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eldagsprøver\Høst2018\"/>
    </mc:Choice>
  </mc:AlternateContent>
  <bookViews>
    <workbookView xWindow="0" yWindow="0" windowWidth="17970" windowHeight="9405" activeTab="1"/>
  </bookViews>
  <sheets>
    <sheet name="Master" sheetId="1" r:id="rId1"/>
    <sheet name="28.11" sheetId="2" r:id="rId2"/>
    <sheet name="3.12" sheetId="3" r:id="rId3"/>
    <sheet name="4.12" sheetId="4" r:id="rId4"/>
    <sheet name="5.12" sheetId="5" r:id="rId5"/>
    <sheet name="6.12" sheetId="7" r:id="rId6"/>
    <sheet name="7.12" sheetId="8" r:id="rId7"/>
    <sheet name="10.12" sheetId="10" r:id="rId8"/>
    <sheet name="11.12" sheetId="11" r:id="rId9"/>
    <sheet name="12.12" sheetId="12" r:id="rId10"/>
    <sheet name="13.12" sheetId="13" r:id="rId11"/>
  </sheets>
  <externalReferences>
    <externalReference r:id="rId12"/>
  </externalReferences>
  <definedNames>
    <definedName name="uthev">'[1]4.12'!$B$29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 l="1"/>
</calcChain>
</file>

<file path=xl/sharedStrings.xml><?xml version="1.0" encoding="utf-8"?>
<sst xmlns="http://schemas.openxmlformats.org/spreadsheetml/2006/main" count="1176" uniqueCount="434">
  <si>
    <t>Engelsk</t>
  </si>
  <si>
    <t>Geografi</t>
  </si>
  <si>
    <t>Historie</t>
  </si>
  <si>
    <t>Naturfag</t>
  </si>
  <si>
    <t>2P</t>
  </si>
  <si>
    <t>Kroppsøving</t>
  </si>
  <si>
    <t>2PY</t>
  </si>
  <si>
    <t>Vanlig undervisning</t>
  </si>
  <si>
    <t>1STFA</t>
  </si>
  <si>
    <t>OTS</t>
  </si>
  <si>
    <t>PÅDAG</t>
  </si>
  <si>
    <t>Samfunnsfag</t>
  </si>
  <si>
    <t>Mediefag</t>
  </si>
  <si>
    <t>Norsk</t>
  </si>
  <si>
    <t>Norsk hovedmål</t>
  </si>
  <si>
    <t>Vakt Heldags (8.00-13.15= 7 timer</t>
  </si>
  <si>
    <t>"Følge ut vakt" (9.15-12.15) = 4 timer</t>
  </si>
  <si>
    <t>"Utvidet tid" (13.00-14.30) 2 timer</t>
  </si>
  <si>
    <t>Heldagsprøver/ekskursjoner høsten 2018</t>
  </si>
  <si>
    <t>2STM</t>
  </si>
  <si>
    <t>3STM</t>
  </si>
  <si>
    <t>1STM</t>
  </si>
  <si>
    <t>1P/T</t>
  </si>
  <si>
    <t>Samfunns-fag</t>
  </si>
  <si>
    <t>Fremmed-språk</t>
  </si>
  <si>
    <t>Norsk/natur-fag felles fagdag</t>
  </si>
  <si>
    <t>Psykologi 2</t>
  </si>
  <si>
    <t>Blokk D / fremmed-språk</t>
  </si>
  <si>
    <t>Norsk Hovedmål</t>
  </si>
  <si>
    <t>1P / 1T</t>
  </si>
  <si>
    <t>1P</t>
  </si>
  <si>
    <t>Lærere opptatt på BA</t>
  </si>
  <si>
    <t xml:space="preserve">Terje, Nora, May Helen, Jørn, Ola, Eric, Charlotte, </t>
  </si>
  <si>
    <t>Kirsten, Aase, May Helen, Amund, Eric</t>
  </si>
  <si>
    <t>Susanne, Tatjana, Andreas N, Stina, Jeanette</t>
  </si>
  <si>
    <r>
      <t>Blokk A Skriftlig /</t>
    </r>
    <r>
      <rPr>
        <sz val="11"/>
        <color theme="1"/>
        <rFont val="Calibri"/>
        <family val="2"/>
        <scheme val="minor"/>
      </rPr>
      <t>muntlig eksamen</t>
    </r>
  </si>
  <si>
    <r>
      <t xml:space="preserve">Blokk B Skriftlig </t>
    </r>
    <r>
      <rPr>
        <sz val="11"/>
        <color theme="1"/>
        <rFont val="Calibri"/>
        <family val="2"/>
        <scheme val="minor"/>
      </rPr>
      <t>/muntlig eksamen</t>
    </r>
  </si>
  <si>
    <r>
      <t xml:space="preserve">Liv, Anders, Siri N, Veronica W, </t>
    </r>
    <r>
      <rPr>
        <sz val="11"/>
        <color rgb="FF00B0F0"/>
        <rFont val="Calibri"/>
        <family val="2"/>
        <scheme val="minor"/>
      </rPr>
      <t>vakt til sidemål</t>
    </r>
  </si>
  <si>
    <r>
      <t xml:space="preserve">Norsk </t>
    </r>
    <r>
      <rPr>
        <sz val="11"/>
        <color rgb="FF00B0F0"/>
        <rFont val="Calibri"/>
        <family val="2"/>
        <scheme val="minor"/>
      </rPr>
      <t>Sidemål</t>
    </r>
    <r>
      <rPr>
        <sz val="11"/>
        <color theme="1"/>
        <rFont val="Calibri"/>
        <family val="2"/>
        <scheme val="minor"/>
      </rPr>
      <t>/   presentasjoner</t>
    </r>
  </si>
  <si>
    <t xml:space="preserve">Liv, Anders, Siri N, Veronica W, </t>
  </si>
  <si>
    <t>Siri F -A, Andreas H, Lene, Siri F -D</t>
  </si>
  <si>
    <t>Maria, Anders, Elisabet, Betim</t>
  </si>
  <si>
    <r>
      <t xml:space="preserve">Blokk B Skriftlig /muntlig </t>
    </r>
    <r>
      <rPr>
        <sz val="11"/>
        <rFont val="Calibri"/>
        <family val="2"/>
        <scheme val="minor"/>
      </rPr>
      <t>eksamen</t>
    </r>
  </si>
  <si>
    <t>Blokk D / fremmedspråk /muntlig eksamen</t>
  </si>
  <si>
    <r>
      <t>Blokk C skriftlig /</t>
    </r>
    <r>
      <rPr>
        <sz val="11"/>
        <color theme="1"/>
        <rFont val="Calibri"/>
        <family val="2"/>
        <scheme val="minor"/>
      </rPr>
      <t>muntlig eksamen</t>
    </r>
  </si>
  <si>
    <r>
      <t>Blokk C skriftlig/</t>
    </r>
    <r>
      <rPr>
        <sz val="11"/>
        <color theme="1"/>
        <rFont val="Calibri"/>
        <family val="2"/>
        <scheme val="minor"/>
      </rPr>
      <t>muntlig eksamen</t>
    </r>
  </si>
  <si>
    <r>
      <t>Blokk D / fremmedspråk skriftlig/</t>
    </r>
    <r>
      <rPr>
        <sz val="11"/>
        <color theme="1"/>
        <rFont val="Calibri"/>
        <family val="2"/>
        <scheme val="minor"/>
      </rPr>
      <t>muntlig eksamen</t>
    </r>
  </si>
  <si>
    <t>Eric, Mette, Amund</t>
  </si>
  <si>
    <r>
      <t>Jorid,</t>
    </r>
    <r>
      <rPr>
        <sz val="11"/>
        <color rgb="FF00B0F0"/>
        <rFont val="Calibri"/>
        <family val="2"/>
        <scheme val="minor"/>
      </rPr>
      <t xml:space="preserve"> Vivi</t>
    </r>
  </si>
  <si>
    <t>Roger, Anders</t>
  </si>
  <si>
    <t>Roger, Johanne</t>
  </si>
  <si>
    <t>Andreas H, Lene</t>
  </si>
  <si>
    <t>Atle</t>
  </si>
  <si>
    <t>Christian</t>
  </si>
  <si>
    <t>Christian - Bilde, Eva Veronica - Lyddesign</t>
  </si>
  <si>
    <t>Kirsten</t>
  </si>
  <si>
    <t>Lene</t>
  </si>
  <si>
    <t>Eva Veronica</t>
  </si>
  <si>
    <t>Gunel</t>
  </si>
  <si>
    <t>Rolf</t>
  </si>
  <si>
    <t>Jeanette</t>
  </si>
  <si>
    <t>Teresa</t>
  </si>
  <si>
    <t>Hedvig</t>
  </si>
  <si>
    <t>Siri F</t>
  </si>
  <si>
    <t>Jørn</t>
  </si>
  <si>
    <t>Espen</t>
  </si>
  <si>
    <t>Kristin</t>
  </si>
  <si>
    <t>Amund</t>
  </si>
  <si>
    <t>Inger Lise</t>
  </si>
  <si>
    <t>Mandag</t>
  </si>
  <si>
    <t>Tirsdag</t>
  </si>
  <si>
    <t>Torsdag</t>
  </si>
  <si>
    <t>Helene O, Aase, Kjersti,</t>
  </si>
  <si>
    <r>
      <t xml:space="preserve">Norsk / </t>
    </r>
    <r>
      <rPr>
        <sz val="11"/>
        <color rgb="FF00B0F0"/>
        <rFont val="Calibri"/>
        <family val="2"/>
        <scheme val="minor"/>
      </rPr>
      <t>Norsk sidemål</t>
    </r>
  </si>
  <si>
    <r>
      <t xml:space="preserve">Atle, </t>
    </r>
    <r>
      <rPr>
        <sz val="11"/>
        <color rgb="FF00B0F0"/>
        <rFont val="Calibri"/>
        <family val="2"/>
        <scheme val="minor"/>
      </rPr>
      <t>vakt til sidemål</t>
    </r>
  </si>
  <si>
    <r>
      <t xml:space="preserve">Roger, Johanne, </t>
    </r>
    <r>
      <rPr>
        <sz val="11"/>
        <color rgb="FF00B0F0"/>
        <rFont val="Calibri"/>
        <family val="2"/>
        <scheme val="minor"/>
      </rPr>
      <t>vakt til sidemål</t>
    </r>
  </si>
  <si>
    <t>STVG1 ABCDE</t>
  </si>
  <si>
    <t>STVG2 ABCE</t>
  </si>
  <si>
    <t>STVG3 ABCE</t>
  </si>
  <si>
    <r>
      <t xml:space="preserve">Stine, Hilde M, Elisabeth, Susanne, </t>
    </r>
    <r>
      <rPr>
        <sz val="11"/>
        <color rgb="FF00B0F0"/>
        <rFont val="Calibri"/>
        <family val="2"/>
        <scheme val="minor"/>
      </rPr>
      <t>vakt til sidemål</t>
    </r>
  </si>
  <si>
    <t>Stine, Hilde M, Elisabeth, Susanne</t>
  </si>
  <si>
    <t>Maria - A, Ingrid, Betim, Maria- D, Boriana</t>
  </si>
  <si>
    <r>
      <t xml:space="preserve">Trond - ML1, Vivi - Psyk1, </t>
    </r>
    <r>
      <rPr>
        <sz val="11"/>
        <color rgb="FF00B0F0"/>
        <rFont val="Calibri"/>
        <family val="2"/>
        <scheme val="minor"/>
      </rPr>
      <t>Jorid - Psyk 2</t>
    </r>
    <r>
      <rPr>
        <sz val="11"/>
        <color theme="1"/>
        <rFont val="Calibri"/>
        <family val="2"/>
        <scheme val="minor"/>
      </rPr>
      <t xml:space="preserve">, Rolf - r.lære1, Siri N -sam.geo, Marius - Fy1, </t>
    </r>
    <r>
      <rPr>
        <sz val="11"/>
        <color rgb="FF00B0F0"/>
        <rFont val="Calibri"/>
        <family val="2"/>
        <scheme val="minor"/>
      </rPr>
      <t xml:space="preserve">,        Susanne, Tatjana, Andreas N, Stina, Jeanette                          </t>
    </r>
  </si>
  <si>
    <t>2P/S1/R1</t>
  </si>
  <si>
    <r>
      <t xml:space="preserve">Kirsten - Bio1, </t>
    </r>
    <r>
      <rPr>
        <sz val="11"/>
        <color rgb="FF00B0F0"/>
        <rFont val="Calibri"/>
        <family val="2"/>
        <scheme val="minor"/>
      </rPr>
      <t>Hilde M - Eng littkult</t>
    </r>
    <r>
      <rPr>
        <sz val="11"/>
        <rFont val="Calibri"/>
        <family val="2"/>
        <scheme val="minor"/>
      </rPr>
      <t xml:space="preserve">, Marius - Fy1, Vivi - Psyk1, Rolf  - R.lære1, Erling - Samg.geo, </t>
    </r>
    <r>
      <rPr>
        <sz val="11"/>
        <color rgb="FF00B0F0"/>
        <rFont val="Calibri"/>
        <family val="2"/>
        <scheme val="minor"/>
      </rPr>
      <t xml:space="preserve">Espen - Samf.øk2,  </t>
    </r>
    <r>
      <rPr>
        <sz val="11"/>
        <color theme="1"/>
        <rFont val="Calibri"/>
        <family val="2"/>
        <scheme val="minor"/>
      </rPr>
      <t>Liv -Sos og sos.ant</t>
    </r>
  </si>
  <si>
    <r>
      <t>Blokk C skriftlig /</t>
    </r>
    <r>
      <rPr>
        <sz val="11"/>
        <color theme="1"/>
        <rFont val="Calibri"/>
        <family val="2"/>
        <scheme val="minor"/>
      </rPr>
      <t xml:space="preserve"> muntlig eksamen</t>
    </r>
  </si>
  <si>
    <t>Erling</t>
  </si>
  <si>
    <t>Betim</t>
  </si>
  <si>
    <t>Boriana</t>
  </si>
  <si>
    <t>YO</t>
  </si>
  <si>
    <t>Nat.fag</t>
  </si>
  <si>
    <t>Geografi / Samfunnsfag / Kroppsøving</t>
  </si>
  <si>
    <t>Onsdag 5.12</t>
  </si>
  <si>
    <t xml:space="preserve">Fredag </t>
  </si>
  <si>
    <t>Onsdag</t>
  </si>
  <si>
    <t>Vanlig skoledag etter vanlig timeplan</t>
  </si>
  <si>
    <t>Kroppsøving / /Samfunnsfag</t>
  </si>
  <si>
    <r>
      <t xml:space="preserve">Christian - Bilde, </t>
    </r>
    <r>
      <rPr>
        <sz val="11"/>
        <color rgb="FF00B0F0"/>
        <rFont val="Calibri"/>
        <family val="2"/>
        <scheme val="minor"/>
      </rPr>
      <t>Hilde M - Int.eng,</t>
    </r>
    <r>
      <rPr>
        <sz val="11"/>
        <color theme="1"/>
        <rFont val="Calibri"/>
        <family val="2"/>
        <scheme val="minor"/>
      </rPr>
      <t xml:space="preserve"> Nora</t>
    </r>
    <r>
      <rPr>
        <b/>
        <sz val="14"/>
        <color theme="1"/>
        <rFont val="Calibri"/>
        <family val="2"/>
        <scheme val="minor"/>
      </rPr>
      <t xml:space="preserve"> - </t>
    </r>
    <r>
      <rPr>
        <sz val="11"/>
        <color theme="1"/>
        <rFont val="Calibri"/>
        <family val="2"/>
        <scheme val="minor"/>
      </rPr>
      <t>Kjemi 1</t>
    </r>
    <r>
      <rPr>
        <b/>
        <sz val="14"/>
        <color theme="1"/>
        <rFont val="Calibri"/>
        <family val="2"/>
        <scheme val="minor"/>
      </rPr>
      <t xml:space="preserve">, </t>
    </r>
    <r>
      <rPr>
        <sz val="11"/>
        <color theme="1"/>
        <rFont val="Calibri"/>
        <family val="2"/>
        <scheme val="minor"/>
      </rPr>
      <t xml:space="preserve">Eva Veronica - Lyddesign, Trond - ML1, </t>
    </r>
    <r>
      <rPr>
        <sz val="11"/>
        <color rgb="FF00B0F0"/>
        <rFont val="Calibri"/>
        <family val="2"/>
        <scheme val="minor"/>
      </rPr>
      <t>Marius- R2, Ola -S2</t>
    </r>
    <r>
      <rPr>
        <sz val="11"/>
        <color theme="1"/>
        <rFont val="Calibri"/>
        <family val="2"/>
        <scheme val="minor"/>
      </rPr>
      <t xml:space="preserve">, Jorid - Psyk1, </t>
    </r>
    <r>
      <rPr>
        <sz val="11"/>
        <color rgb="FF00B0F0"/>
        <rFont val="Calibri"/>
        <family val="2"/>
        <scheme val="minor"/>
      </rPr>
      <t>Rolf - R.lære 2</t>
    </r>
    <r>
      <rPr>
        <sz val="11"/>
        <color theme="1"/>
        <rFont val="Calibri"/>
        <family val="2"/>
        <scheme val="minor"/>
      </rPr>
      <t>, Erling- sos. og sos.ant,</t>
    </r>
  </si>
  <si>
    <r>
      <t xml:space="preserve">Christian - Bilde, </t>
    </r>
    <r>
      <rPr>
        <sz val="11"/>
        <color rgb="FF00B0F0"/>
        <rFont val="Calibri"/>
        <family val="2"/>
        <scheme val="minor"/>
      </rPr>
      <t>Hilde M - Int.eng,</t>
    </r>
    <r>
      <rPr>
        <sz val="11"/>
        <color theme="1"/>
        <rFont val="Calibri"/>
        <family val="2"/>
        <scheme val="minor"/>
      </rPr>
      <t xml:space="preserve"> Nora - Kjemi 1</t>
    </r>
    <r>
      <rPr>
        <b/>
        <sz val="14"/>
        <color theme="1"/>
        <rFont val="Calibri"/>
        <family val="2"/>
        <scheme val="minor"/>
      </rPr>
      <t xml:space="preserve">, </t>
    </r>
    <r>
      <rPr>
        <sz val="11"/>
        <color theme="1"/>
        <rFont val="Calibri"/>
        <family val="2"/>
        <scheme val="minor"/>
      </rPr>
      <t xml:space="preserve">Eva Veronica - Lyddesign, Trond - ML1, </t>
    </r>
    <r>
      <rPr>
        <sz val="11"/>
        <color rgb="FF00B0F0"/>
        <rFont val="Calibri"/>
        <family val="2"/>
        <scheme val="minor"/>
      </rPr>
      <t>Marius- R2, Ola -S2</t>
    </r>
    <r>
      <rPr>
        <sz val="11"/>
        <color theme="1"/>
        <rFont val="Calibri"/>
        <family val="2"/>
        <scheme val="minor"/>
      </rPr>
      <t xml:space="preserve">, Jorid - Psyk1, </t>
    </r>
    <r>
      <rPr>
        <sz val="11"/>
        <color rgb="FF00B0F0"/>
        <rFont val="Calibri"/>
        <family val="2"/>
        <scheme val="minor"/>
      </rPr>
      <t>Rolf - R.lære 2</t>
    </r>
    <r>
      <rPr>
        <sz val="11"/>
        <color theme="1"/>
        <rFont val="Calibri"/>
        <family val="2"/>
        <scheme val="minor"/>
      </rPr>
      <t>, Erling- sos. og sos.ant,</t>
    </r>
  </si>
  <si>
    <t>Nora</t>
  </si>
  <si>
    <t>Onsdag 28.11</t>
  </si>
  <si>
    <t>Elevgruppe og fag</t>
  </si>
  <si>
    <t>Faglærer</t>
  </si>
  <si>
    <t>Hva skjer</t>
  </si>
  <si>
    <t>Rom</t>
  </si>
  <si>
    <t>Antall elever</t>
  </si>
  <si>
    <t>Rom for elever med ekstra tid</t>
  </si>
  <si>
    <t>Terje</t>
  </si>
  <si>
    <t>Heldagsprøve</t>
  </si>
  <si>
    <t>May Helen</t>
  </si>
  <si>
    <t>Ola</t>
  </si>
  <si>
    <t>Eric</t>
  </si>
  <si>
    <t>1P D</t>
  </si>
  <si>
    <t>1P E</t>
  </si>
  <si>
    <t>1P M</t>
  </si>
  <si>
    <t>1 T</t>
  </si>
  <si>
    <t>Charlotte</t>
  </si>
  <si>
    <t>2P A</t>
  </si>
  <si>
    <t>Marius</t>
  </si>
  <si>
    <t>2P B</t>
  </si>
  <si>
    <t>2P C</t>
  </si>
  <si>
    <t>2P E</t>
  </si>
  <si>
    <t>R1</t>
  </si>
  <si>
    <t>S1</t>
  </si>
  <si>
    <t>Mette</t>
  </si>
  <si>
    <t>Vakt ved heldags-prøve 08.40-13.55</t>
  </si>
  <si>
    <t>Følge ut vakt, 9.40-12.40</t>
  </si>
  <si>
    <t>Vakt for elever med ekstra tid, 13.40-14.40</t>
  </si>
  <si>
    <t>3STA Historie</t>
  </si>
  <si>
    <t>Maria</t>
  </si>
  <si>
    <t>Fagdag</t>
  </si>
  <si>
    <t>3STB Kr.øving</t>
  </si>
  <si>
    <t>3STC Kr.øving</t>
  </si>
  <si>
    <t>Andreas H</t>
  </si>
  <si>
    <t>3STM Historie</t>
  </si>
  <si>
    <t>Mandag 3.12</t>
  </si>
  <si>
    <t xml:space="preserve">Geografi: Erling - A, ,  Inger Lise -D,  Inger Lise - E     Samfunnsfag; Vivi - B, Betim C         </t>
  </si>
  <si>
    <t>Geografi 1 STA</t>
  </si>
  <si>
    <t>Samfunnsfag 1 STB</t>
  </si>
  <si>
    <t>Vivi</t>
  </si>
  <si>
    <t>Samfunnsfag 1 STC</t>
  </si>
  <si>
    <t>Geografi 1 STD</t>
  </si>
  <si>
    <t>Geografi 1 STE</t>
  </si>
  <si>
    <t>IT1</t>
  </si>
  <si>
    <t>Liv</t>
  </si>
  <si>
    <t>Kjemi 2</t>
  </si>
  <si>
    <t>Astrid</t>
  </si>
  <si>
    <t>Markedsføring 2</t>
  </si>
  <si>
    <t>Jorid</t>
  </si>
  <si>
    <t>Psykologi 2, a-blokk</t>
  </si>
  <si>
    <t>Samf-økonomi 1</t>
  </si>
  <si>
    <t>Sosiologi og sosant</t>
  </si>
  <si>
    <t>Stine</t>
  </si>
  <si>
    <t>Toppidrett 1</t>
  </si>
  <si>
    <t>3PÅ Psykologi 2</t>
  </si>
  <si>
    <t>1STM Kroppsøving</t>
  </si>
  <si>
    <t>1STFA Norsk</t>
  </si>
  <si>
    <t>OTS Naturfag</t>
  </si>
  <si>
    <t>Tirsdag 4.12</t>
  </si>
  <si>
    <t>1 STB Geografi</t>
  </si>
  <si>
    <t>1 STC Geografi</t>
  </si>
  <si>
    <t>1STD Samfunnsfag</t>
  </si>
  <si>
    <t>Trond</t>
  </si>
  <si>
    <t>1STE Kroppsøving</t>
  </si>
  <si>
    <t>Biologi 1</t>
  </si>
  <si>
    <t>Engelsk litt og kult</t>
  </si>
  <si>
    <t>Hilde M</t>
  </si>
  <si>
    <t>Fysikk 1</t>
  </si>
  <si>
    <t xml:space="preserve">Psykologi 1 </t>
  </si>
  <si>
    <t xml:space="preserve">Rettslære 1 </t>
  </si>
  <si>
    <t>Samfunnsgeografi</t>
  </si>
  <si>
    <t>Samfunnsøkonomi 2</t>
  </si>
  <si>
    <t>3PÅ Historie</t>
  </si>
  <si>
    <t>Roger</t>
  </si>
  <si>
    <t>Anders</t>
  </si>
  <si>
    <t>2STM Historie</t>
  </si>
  <si>
    <t>OTS Engelsk</t>
  </si>
  <si>
    <t>1STFA Kroppsøving</t>
  </si>
  <si>
    <t>1STA Kroppsøvin</t>
  </si>
  <si>
    <t>2STM Mediefag</t>
  </si>
  <si>
    <t>,</t>
  </si>
  <si>
    <t>Kroppsøving: , Siri F - B, Betim -C, Siri F -D,                                    Samfunnsfag: Erling - A, Inger Lise - E</t>
  </si>
  <si>
    <t>Naturfag 1STA</t>
  </si>
  <si>
    <t>Aase</t>
  </si>
  <si>
    <t>Naturfag 1STC</t>
  </si>
  <si>
    <t>Naturfag 1STD</t>
  </si>
  <si>
    <t>Naturfag 1 STE</t>
  </si>
  <si>
    <t>Norsk sidemål 2 STABCE</t>
  </si>
  <si>
    <t>Norsk 2STA</t>
  </si>
  <si>
    <t>Norsk 2 STB</t>
  </si>
  <si>
    <t>Norsk 2 STC</t>
  </si>
  <si>
    <t>Siri N</t>
  </si>
  <si>
    <t>Norsk 2 STD</t>
  </si>
  <si>
    <t>Veronica W</t>
  </si>
  <si>
    <t>Norsk 3 STA</t>
  </si>
  <si>
    <t>Norsk 3 STB</t>
  </si>
  <si>
    <t>Norsk 3 STC</t>
  </si>
  <si>
    <t>Elisabeth</t>
  </si>
  <si>
    <t>Norsk 3 STE</t>
  </si>
  <si>
    <t>Susanne</t>
  </si>
  <si>
    <t>Norsk 3PÅA</t>
  </si>
  <si>
    <t>Norsk 3 PÅB</t>
  </si>
  <si>
    <t>Norsk sidemål 3 PÅAB/3STM</t>
  </si>
  <si>
    <t>Norsk 3 STM</t>
  </si>
  <si>
    <t>1STM, Naturfag</t>
  </si>
  <si>
    <t>1STFA Samfunnsfag</t>
  </si>
  <si>
    <t>OTS Samfunnsfag</t>
  </si>
  <si>
    <r>
      <t>Gunel/</t>
    </r>
    <r>
      <rPr>
        <b/>
        <sz val="14"/>
        <color theme="1"/>
        <rFont val="Calibri"/>
        <family val="2"/>
        <scheme val="minor"/>
      </rPr>
      <t xml:space="preserve"> </t>
    </r>
    <r>
      <rPr>
        <sz val="11"/>
        <color theme="1"/>
        <rFont val="Calibri"/>
        <family val="2"/>
        <scheme val="minor"/>
      </rPr>
      <t>Iselin R</t>
    </r>
  </si>
  <si>
    <t>Iselin R</t>
  </si>
  <si>
    <t>Charlotte, Iselin R</t>
  </si>
  <si>
    <t>Torsdag 6.12</t>
  </si>
  <si>
    <r>
      <t xml:space="preserve">Helene O, </t>
    </r>
    <r>
      <rPr>
        <b/>
        <sz val="11"/>
        <color rgb="FFFF0000"/>
        <rFont val="Calibri"/>
        <family val="2"/>
        <scheme val="minor"/>
      </rPr>
      <t xml:space="preserve">Aase, </t>
    </r>
    <r>
      <rPr>
        <sz val="11"/>
        <color theme="1"/>
        <rFont val="Calibri"/>
        <family val="2"/>
        <scheme val="minor"/>
      </rPr>
      <t>Kjersti,</t>
    </r>
  </si>
  <si>
    <t>Naturfag/Norsk 1STA</t>
  </si>
  <si>
    <t>Kirsten/Terje</t>
  </si>
  <si>
    <t>Naturfag/Norsk1STB</t>
  </si>
  <si>
    <t>Aase/Ingrid K</t>
  </si>
  <si>
    <t>May Helen/Veronica W</t>
  </si>
  <si>
    <t>Naturfag/Norsk1STC</t>
  </si>
  <si>
    <t>Naturfag/Norsk1STD</t>
  </si>
  <si>
    <t>Amund/Anders</t>
  </si>
  <si>
    <t>Naturfag/Norsk1 STE</t>
  </si>
  <si>
    <t>Eric/Boriana</t>
  </si>
  <si>
    <t>Norsk 2 STM</t>
  </si>
  <si>
    <t>Naturfag/Norsk1 STM</t>
  </si>
  <si>
    <t>Iselin R / Gunel</t>
  </si>
  <si>
    <t>OTS 1P</t>
  </si>
  <si>
    <t>1 STA Engelsk</t>
  </si>
  <si>
    <t>1 STB Engelsk</t>
  </si>
  <si>
    <t>1 STC Engelsk</t>
  </si>
  <si>
    <t>1 STD Engelsk</t>
  </si>
  <si>
    <t>1 STE Engelsk</t>
  </si>
  <si>
    <t>1 STM Engelsk</t>
  </si>
  <si>
    <t>Ingrid K</t>
  </si>
  <si>
    <t>2STA Kroppsøving</t>
  </si>
  <si>
    <t>2STB Kroppsøving</t>
  </si>
  <si>
    <t>2STC Kroppsøving</t>
  </si>
  <si>
    <t>Lene S</t>
  </si>
  <si>
    <t>3STA Kroppsøving</t>
  </si>
  <si>
    <t>3STB Historie</t>
  </si>
  <si>
    <t>3STC Historie</t>
  </si>
  <si>
    <t>3STE Religion</t>
  </si>
  <si>
    <t>3STM Mediefag</t>
  </si>
  <si>
    <t>2STM, Geografi</t>
  </si>
  <si>
    <t>1STFA Naturfag</t>
  </si>
  <si>
    <t>Fredag 7.12</t>
  </si>
  <si>
    <t>Mandag 10.12</t>
  </si>
  <si>
    <t>Tysk1 VG1</t>
  </si>
  <si>
    <t>Tysk2 VG1</t>
  </si>
  <si>
    <t>Tatjana</t>
  </si>
  <si>
    <t>Andreas N</t>
  </si>
  <si>
    <t>Spansk VG2</t>
  </si>
  <si>
    <r>
      <t>Liv - IT1,</t>
    </r>
    <r>
      <rPr>
        <sz val="11"/>
        <color rgb="FF00B0F0"/>
        <rFont val="Calibri"/>
        <family val="2"/>
        <scheme val="minor"/>
      </rPr>
      <t xml:space="preserve"> Nora - kjemi 2,</t>
    </r>
    <r>
      <rPr>
        <sz val="11"/>
        <rFont val="Calibri"/>
        <family val="2"/>
        <scheme val="minor"/>
      </rPr>
      <t xml:space="preserve"> Astris - ML1, </t>
    </r>
    <r>
      <rPr>
        <sz val="11"/>
        <color rgb="FF00B0F0"/>
        <rFont val="Calibri"/>
        <family val="2"/>
        <scheme val="minor"/>
      </rPr>
      <t>Jorid - psyk2</t>
    </r>
    <r>
      <rPr>
        <sz val="11"/>
        <rFont val="Calibri"/>
        <family val="2"/>
        <scheme val="minor"/>
      </rPr>
      <t xml:space="preserve">, Espen - Samf.øk 1, Stine - Sos og sos.ant, Andreas H -toppidr.1, </t>
    </r>
    <r>
      <rPr>
        <sz val="11"/>
        <color rgb="FF00B0F0"/>
        <rFont val="Calibri"/>
        <family val="2"/>
        <scheme val="minor"/>
      </rPr>
      <t>Spansk VG2 - Andreas N</t>
    </r>
  </si>
  <si>
    <t>Tysk VG3</t>
  </si>
  <si>
    <t>Spansk VG3</t>
  </si>
  <si>
    <t xml:space="preserve">Markedsføring 1 </t>
  </si>
  <si>
    <t>Rettslære 1 D-blokk</t>
  </si>
  <si>
    <t>Fysikk 1 D-blokk</t>
  </si>
  <si>
    <t>3PÅ Naturfag</t>
  </si>
  <si>
    <r>
      <t xml:space="preserve">Trond - ML1, Vivi - Psyk1, </t>
    </r>
    <r>
      <rPr>
        <sz val="11"/>
        <color rgb="FF00B0F0"/>
        <rFont val="Calibri"/>
        <family val="2"/>
        <scheme val="minor"/>
      </rPr>
      <t>Jorid - Psyk 2</t>
    </r>
    <r>
      <rPr>
        <sz val="11"/>
        <color theme="1"/>
        <rFont val="Calibri"/>
        <family val="2"/>
        <scheme val="minor"/>
      </rPr>
      <t xml:space="preserve">, Rolf - r.lære1, Siri N -sam.geo, Marius - Fy1, </t>
    </r>
    <r>
      <rPr>
        <sz val="11"/>
        <color rgb="FF00B0F0"/>
        <rFont val="Calibri"/>
        <family val="2"/>
        <scheme val="minor"/>
      </rPr>
      <t xml:space="preserve">       Susanne, Tatjana, Andreas N, Stina, Jeanette                          </t>
    </r>
  </si>
  <si>
    <r>
      <t xml:space="preserve">Trond - ML1, Vivi - Psyk1, </t>
    </r>
    <r>
      <rPr>
        <sz val="11"/>
        <color rgb="FF00B0F0"/>
        <rFont val="Calibri"/>
        <family val="2"/>
        <scheme val="minor"/>
      </rPr>
      <t>Jorid - Psyk 2</t>
    </r>
    <r>
      <rPr>
        <sz val="11"/>
        <color theme="1"/>
        <rFont val="Calibri"/>
        <family val="2"/>
        <scheme val="minor"/>
      </rPr>
      <t>, Rolf - r.lære1, Siri N -sam.geo, Marius - Fy1,</t>
    </r>
    <r>
      <rPr>
        <sz val="11"/>
        <color rgb="FF00B0F0"/>
        <rFont val="Calibri"/>
        <family val="2"/>
        <scheme val="minor"/>
      </rPr>
      <t xml:space="preserve">        Susanne, Tatjana, Andreas N, Stina, Jeanette                          </t>
    </r>
  </si>
  <si>
    <t>1STFA Yrkesopplæring</t>
  </si>
  <si>
    <t>OTS Geografi</t>
  </si>
  <si>
    <t>Tirsdag 11.12</t>
  </si>
  <si>
    <t>1STA Norsk</t>
  </si>
  <si>
    <t>1STB Norsk</t>
  </si>
  <si>
    <t>1STC Norsk</t>
  </si>
  <si>
    <t>1STE Norsk</t>
  </si>
  <si>
    <t>1STD Norsk</t>
  </si>
  <si>
    <t>1STM Norsk</t>
  </si>
  <si>
    <t>Bilde</t>
  </si>
  <si>
    <t>Int. engelsk</t>
  </si>
  <si>
    <t>Kjemi 1</t>
  </si>
  <si>
    <t>Lyddesign</t>
  </si>
  <si>
    <t>Markedsføring 1 C- blokk</t>
  </si>
  <si>
    <t>S2</t>
  </si>
  <si>
    <t>Psykologi 1</t>
  </si>
  <si>
    <t>Rettslære2</t>
  </si>
  <si>
    <t>Sosiologi og sos ant</t>
  </si>
  <si>
    <t>3PÅA Historie</t>
  </si>
  <si>
    <t>3PÅB Historie</t>
  </si>
  <si>
    <t>1STFA Engelsk</t>
  </si>
  <si>
    <t>Onsdag 12.12</t>
  </si>
  <si>
    <t>Vanlig undervisning etter vanlig timeplan alle klasse</t>
  </si>
  <si>
    <t>Torsdag 13.12</t>
  </si>
  <si>
    <t>Kirsten, Aase, May Helen, Amund, Eric, Terje, Ingrid, Veronica W, Anders, Johanna S Boriana</t>
  </si>
  <si>
    <t>Naturfag/ Norsk</t>
  </si>
  <si>
    <t>Norsk ekstragruppe</t>
  </si>
  <si>
    <t>1STA Samfunnsfag</t>
  </si>
  <si>
    <t>1STB Kroppsøving</t>
  </si>
  <si>
    <t>1STC Kroppsøving</t>
  </si>
  <si>
    <t>1STD Kroppsøving</t>
  </si>
  <si>
    <t>1STE Samfunnsfag</t>
  </si>
  <si>
    <t>2STA Historie</t>
  </si>
  <si>
    <t>3STE Historie</t>
  </si>
  <si>
    <t>2STB Historie</t>
  </si>
  <si>
    <t>2STC Historie</t>
  </si>
  <si>
    <t>2STE Historie</t>
  </si>
  <si>
    <t>Helene O</t>
  </si>
  <si>
    <t>3PÅA Kroppsøving</t>
  </si>
  <si>
    <t>3PÅB Kroppsøving</t>
  </si>
  <si>
    <t>2STM Samfunnsfag</t>
  </si>
  <si>
    <r>
      <t xml:space="preserve">Kjersti, </t>
    </r>
    <r>
      <rPr>
        <b/>
        <sz val="11"/>
        <color rgb="FFFF0000"/>
        <rFont val="Calibri"/>
        <family val="2"/>
        <scheme val="minor"/>
      </rPr>
      <t>Aase</t>
    </r>
  </si>
  <si>
    <r>
      <t xml:space="preserve">Kjersti G, </t>
    </r>
    <r>
      <rPr>
        <b/>
        <sz val="11"/>
        <color rgb="FFFF0000"/>
        <rFont val="Calibri"/>
        <family val="2"/>
        <scheme val="minor"/>
      </rPr>
      <t>Siri F</t>
    </r>
    <r>
      <rPr>
        <sz val="11"/>
        <color theme="1"/>
        <rFont val="Calibri"/>
        <family val="2"/>
        <scheme val="minor"/>
      </rPr>
      <t xml:space="preserve">, Aase, </t>
    </r>
    <r>
      <rPr>
        <b/>
        <sz val="11"/>
        <color rgb="FFFF0000"/>
        <rFont val="Calibri"/>
        <family val="2"/>
        <scheme val="minor"/>
      </rPr>
      <t>Andreas H,</t>
    </r>
    <r>
      <rPr>
        <sz val="11"/>
        <color theme="1"/>
        <rFont val="Calibri"/>
        <family val="2"/>
        <scheme val="minor"/>
      </rPr>
      <t xml:space="preserve"> Johanna</t>
    </r>
  </si>
  <si>
    <t>Naturfag 1STB</t>
  </si>
  <si>
    <r>
      <rPr>
        <b/>
        <sz val="11"/>
        <color rgb="FFFF0000"/>
        <rFont val="Calibri"/>
        <family val="2"/>
        <scheme val="minor"/>
      </rPr>
      <t>Lene,</t>
    </r>
    <r>
      <rPr>
        <sz val="11"/>
        <color theme="1"/>
        <rFont val="Calibri"/>
        <family val="2"/>
        <scheme val="minor"/>
      </rPr>
      <t xml:space="preserve"> Kjersti, </t>
    </r>
    <r>
      <rPr>
        <b/>
        <sz val="11"/>
        <color rgb="FFFF0000"/>
        <rFont val="Calibri"/>
        <family val="2"/>
        <scheme val="minor"/>
      </rPr>
      <t>Roger</t>
    </r>
    <r>
      <rPr>
        <sz val="11"/>
        <color theme="1"/>
        <rFont val="Calibri"/>
        <family val="2"/>
        <scheme val="minor"/>
      </rPr>
      <t>, Aase</t>
    </r>
  </si>
  <si>
    <r>
      <t xml:space="preserve">Kjersti G, Siri F, Aasa, Andreas H, </t>
    </r>
    <r>
      <rPr>
        <b/>
        <sz val="11"/>
        <color rgb="FFFF0000"/>
        <rFont val="Calibri"/>
        <family val="2"/>
        <scheme val="minor"/>
      </rPr>
      <t>Johanna</t>
    </r>
  </si>
  <si>
    <t>3STE Kroppsøving</t>
  </si>
  <si>
    <t>Religion  / Kroppsøving</t>
  </si>
  <si>
    <t>Religion: Stine, Veronica W - B, Helene,                             Kroppsøving; Lene - E</t>
  </si>
  <si>
    <t>Historie / Religion</t>
  </si>
  <si>
    <t xml:space="preserve">Historie:  Maria - A, Anders - B, Elisabeth -C,                          Religion; Veronica W - E                                 </t>
  </si>
  <si>
    <t>Kroppsøving / Historie</t>
  </si>
  <si>
    <t>Kroppsøving; Lene -A, Siri F - B, Andreas H - C,                   Historie; Elisabeth E</t>
  </si>
  <si>
    <t xml:space="preserve">Kroppsøving / </t>
  </si>
  <si>
    <t>OTS Norsk</t>
  </si>
  <si>
    <t>Roger, Johanna, Atle</t>
  </si>
  <si>
    <t>Johanna</t>
  </si>
  <si>
    <t xml:space="preserve">???/ Johanna </t>
  </si>
  <si>
    <t>Spansk1 VG1</t>
  </si>
  <si>
    <t>Spansk2 VG1</t>
  </si>
  <si>
    <t>Tysk1 VG2</t>
  </si>
  <si>
    <t>Spansk1 VG2</t>
  </si>
  <si>
    <t>Spansk 2 VG2</t>
  </si>
  <si>
    <t>3STA Religion</t>
  </si>
  <si>
    <t>3STB Religion</t>
  </si>
  <si>
    <t>3STC Religion</t>
  </si>
  <si>
    <t>2P M</t>
  </si>
  <si>
    <t>3 STM Religion</t>
  </si>
  <si>
    <t>Religion</t>
  </si>
  <si>
    <t>1 STFA 1P</t>
  </si>
  <si>
    <r>
      <t xml:space="preserve">Liv - IT1, </t>
    </r>
    <r>
      <rPr>
        <sz val="11"/>
        <color theme="4"/>
        <rFont val="Calibri"/>
        <family val="2"/>
        <scheme val="minor"/>
      </rPr>
      <t>Nora - kjemi 2</t>
    </r>
    <r>
      <rPr>
        <sz val="11"/>
        <rFont val="Calibri"/>
        <family val="2"/>
        <scheme val="minor"/>
      </rPr>
      <t>,</t>
    </r>
    <r>
      <rPr>
        <sz val="11"/>
        <color rgb="FF00B0F0"/>
        <rFont val="Calibri"/>
        <family val="2"/>
        <scheme val="minor"/>
      </rPr>
      <t xml:space="preserve"> Astrid - ML2,</t>
    </r>
    <r>
      <rPr>
        <sz val="11"/>
        <rFont val="Calibri"/>
        <family val="2"/>
        <scheme val="minor"/>
      </rPr>
      <t xml:space="preserve"> </t>
    </r>
    <r>
      <rPr>
        <sz val="11"/>
        <color theme="4"/>
        <rFont val="Calibri"/>
        <family val="2"/>
        <scheme val="minor"/>
      </rPr>
      <t>Jorid - psyk2</t>
    </r>
    <r>
      <rPr>
        <sz val="11"/>
        <rFont val="Calibri"/>
        <family val="2"/>
        <scheme val="minor"/>
      </rPr>
      <t xml:space="preserve">, Espen - Samf.øk 1, Stine - Sos og sos.ant, Andreas H -toppidr.1, </t>
    </r>
    <r>
      <rPr>
        <sz val="11"/>
        <color rgb="FF00B0F0"/>
        <rFont val="Calibri"/>
        <family val="2"/>
        <scheme val="minor"/>
      </rPr>
      <t>Spansk VG2 - Andreas N</t>
    </r>
  </si>
  <si>
    <t>Samfunnsfag/ Kroppsøving/ Geografi</t>
  </si>
  <si>
    <t xml:space="preserve">Samfunnsfag;  Trond -D,                   Geografi; Inger Lise -B, Inger Lise C           Kroppsøving; Andreas H - A, Andreas H - E               </t>
  </si>
  <si>
    <t>Mediesamfunn1</t>
  </si>
  <si>
    <t xml:space="preserve">Gunel </t>
  </si>
  <si>
    <t>1STM Mediesamfunn</t>
  </si>
  <si>
    <t>1STM Medieuttrykk</t>
  </si>
  <si>
    <t>Medieuttrykk</t>
  </si>
  <si>
    <t>Liv, Anders, Siri N, Veronica W</t>
  </si>
  <si>
    <t>Roger, Johanna</t>
  </si>
  <si>
    <t xml:space="preserve">Johanna </t>
  </si>
  <si>
    <t>Terje, Ingrid, Veronica W, Anders, Johanna , Boriana</t>
  </si>
  <si>
    <r>
      <t xml:space="preserve">Kirsten - Bio1, </t>
    </r>
    <r>
      <rPr>
        <sz val="11"/>
        <color rgb="FF00B0F0"/>
        <rFont val="Calibri"/>
        <family val="2"/>
        <scheme val="minor"/>
      </rPr>
      <t>Hilde M - Eng littkult</t>
    </r>
    <r>
      <rPr>
        <sz val="11"/>
        <color theme="1"/>
        <rFont val="Calibri"/>
        <family val="2"/>
        <scheme val="minor"/>
      </rPr>
      <t xml:space="preserve">, Marius - Fy1, Vivi - Psyk1, Rolf  - R.lære1, Erling - Samf.geo, Siri N - samg.geo, </t>
    </r>
    <r>
      <rPr>
        <sz val="11"/>
        <color rgb="FF00B0F0"/>
        <rFont val="Calibri"/>
        <family val="2"/>
        <scheme val="minor"/>
      </rPr>
      <t xml:space="preserve">Espen - Samf.øk2, </t>
    </r>
    <r>
      <rPr>
        <sz val="11"/>
        <color theme="1"/>
        <rFont val="Calibri"/>
        <family val="2"/>
        <scheme val="minor"/>
      </rPr>
      <t>Liv -Sos og sos.ant</t>
    </r>
  </si>
  <si>
    <t>Eric , Amund</t>
  </si>
  <si>
    <r>
      <rPr>
        <sz val="11"/>
        <rFont val="Calibri"/>
        <family val="2"/>
        <scheme val="minor"/>
      </rPr>
      <t xml:space="preserve">Aase, </t>
    </r>
    <r>
      <rPr>
        <sz val="11"/>
        <color theme="1"/>
        <rFont val="Calibri"/>
        <family val="2"/>
        <scheme val="minor"/>
      </rPr>
      <t xml:space="preserve">Kjersti, </t>
    </r>
  </si>
  <si>
    <t xml:space="preserve">R2 (på kveldstid) Marius bestemmer en torsdag </t>
  </si>
  <si>
    <t>Christian/Kjersti - Bilde, Eva Veronica - Lyddesign</t>
  </si>
  <si>
    <t>Nora, Marius, Kirsten, Espen, Ola, Charlotte, May Helen</t>
  </si>
  <si>
    <t>hos Mette og Amund</t>
  </si>
  <si>
    <t>2 PY, 3 PÅB alle</t>
  </si>
  <si>
    <t>2 PY, 3 PÅA alle</t>
  </si>
  <si>
    <t xml:space="preserve">1P A </t>
  </si>
  <si>
    <t xml:space="preserve">1P B </t>
  </si>
  <si>
    <t xml:space="preserve">1P C </t>
  </si>
  <si>
    <t>Stina</t>
  </si>
  <si>
    <t>1P S-matte</t>
  </si>
  <si>
    <t>Vakt for elever med ekstra tid, 13.55-14.55</t>
  </si>
  <si>
    <t>Norsk sidemål 3 STABE</t>
  </si>
  <si>
    <t>Norsk sidemål 3 STC</t>
  </si>
  <si>
    <t>Norsk 2 STE</t>
  </si>
  <si>
    <t>Vakt for elever med ekstra tid, 13.55-14.40</t>
  </si>
  <si>
    <t>Erik Dahl</t>
  </si>
  <si>
    <t>Mai Britt Andersen</t>
  </si>
  <si>
    <t>Eva Osnes</t>
  </si>
  <si>
    <t>Mai Britt A</t>
  </si>
  <si>
    <t>Eva O</t>
  </si>
  <si>
    <t>Stine WÆ</t>
  </si>
  <si>
    <t>Iselin</t>
  </si>
  <si>
    <t>RESERVEVAKT</t>
  </si>
  <si>
    <r>
      <rPr>
        <b/>
        <sz val="11"/>
        <color theme="1"/>
        <rFont val="Calibri"/>
        <family val="2"/>
        <scheme val="minor"/>
      </rPr>
      <t>Inger  Lise</t>
    </r>
    <r>
      <rPr>
        <b/>
        <sz val="11"/>
        <color rgb="FFFF0000"/>
        <rFont val="Calibri"/>
        <family val="2"/>
        <scheme val="minor"/>
      </rPr>
      <t>/ Erik DAHL</t>
    </r>
  </si>
  <si>
    <r>
      <rPr>
        <b/>
        <sz val="11"/>
        <color theme="1"/>
        <rFont val="Calibri"/>
        <family val="2"/>
        <scheme val="minor"/>
      </rPr>
      <t xml:space="preserve">Inger Lise </t>
    </r>
    <r>
      <rPr>
        <b/>
        <sz val="11"/>
        <color rgb="FFFF0000"/>
        <rFont val="Calibri"/>
        <family val="2"/>
        <scheme val="minor"/>
      </rPr>
      <t>/ Erik Dahl</t>
    </r>
  </si>
  <si>
    <t>Marius B</t>
  </si>
  <si>
    <t>2STE  Kroppsøving</t>
  </si>
  <si>
    <r>
      <rPr>
        <sz val="11"/>
        <color theme="1"/>
        <rFont val="Calibri"/>
        <family val="2"/>
        <scheme val="minor"/>
      </rPr>
      <t>Liv</t>
    </r>
    <r>
      <rPr>
        <b/>
        <sz val="11"/>
        <color rgb="FFFF0000"/>
        <rFont val="Calibri"/>
        <family val="2"/>
        <scheme val="minor"/>
      </rPr>
      <t>/Johanna S</t>
    </r>
  </si>
  <si>
    <t>E172</t>
  </si>
  <si>
    <t>E179</t>
  </si>
  <si>
    <t>E178</t>
  </si>
  <si>
    <t>E210</t>
  </si>
  <si>
    <t>E223</t>
  </si>
  <si>
    <t>E215</t>
  </si>
  <si>
    <t>G247</t>
  </si>
  <si>
    <t>E227</t>
  </si>
  <si>
    <t>E206</t>
  </si>
  <si>
    <t>E212</t>
  </si>
  <si>
    <t>E220</t>
  </si>
  <si>
    <t>E207</t>
  </si>
  <si>
    <t>G187</t>
  </si>
  <si>
    <t>E219</t>
  </si>
  <si>
    <t>E211</t>
  </si>
  <si>
    <t>G107</t>
  </si>
  <si>
    <t>E221</t>
  </si>
  <si>
    <t>G224</t>
  </si>
  <si>
    <t>E218</t>
  </si>
  <si>
    <t>E160</t>
  </si>
  <si>
    <t>G211</t>
  </si>
  <si>
    <t>NAT/E160</t>
  </si>
  <si>
    <t>BIO</t>
  </si>
  <si>
    <t>E 206</t>
  </si>
  <si>
    <t>FYS</t>
  </si>
  <si>
    <t>NAT/E172</t>
  </si>
  <si>
    <t>BIO/E179</t>
  </si>
  <si>
    <t>FYS/E178</t>
  </si>
  <si>
    <t>BIO/E210</t>
  </si>
  <si>
    <t>NAT/E215</t>
  </si>
  <si>
    <t>G218</t>
  </si>
  <si>
    <t>G113</t>
  </si>
  <si>
    <t>KJEMI</t>
  </si>
  <si>
    <t>KJEMI/G247</t>
  </si>
  <si>
    <t>G187???</t>
  </si>
  <si>
    <t>NAT</t>
  </si>
  <si>
    <t>Christian /Kjersti 50/50</t>
  </si>
  <si>
    <r>
      <rPr>
        <b/>
        <sz val="11"/>
        <color theme="1"/>
        <rFont val="Calibri"/>
        <family val="2"/>
        <scheme val="minor"/>
      </rPr>
      <t>Betim/</t>
    </r>
    <r>
      <rPr>
        <b/>
        <sz val="11"/>
        <color rgb="FFFF0000"/>
        <rFont val="Calibri"/>
        <family val="2"/>
        <scheme val="minor"/>
      </rPr>
      <t>Andreas H</t>
    </r>
  </si>
  <si>
    <t xml:space="preserve">Nora (8.40-11.15) Ola (11.15-13.55) </t>
  </si>
  <si>
    <t>Liv J</t>
  </si>
  <si>
    <t>E 218</t>
  </si>
  <si>
    <t>Banafsha Hatay</t>
  </si>
  <si>
    <r>
      <rPr>
        <b/>
        <sz val="11"/>
        <color theme="1"/>
        <rFont val="Calibri"/>
        <family val="2"/>
        <scheme val="minor"/>
      </rPr>
      <t>Siri F /</t>
    </r>
    <r>
      <rPr>
        <b/>
        <sz val="11"/>
        <color rgb="FFFF0000"/>
        <rFont val="Calibri"/>
        <family val="2"/>
        <scheme val="minor"/>
      </rPr>
      <t xml:space="preserve"> Erik D</t>
    </r>
  </si>
  <si>
    <t>Espen D</t>
  </si>
  <si>
    <t>E160/NAT</t>
  </si>
  <si>
    <t>Tor Kristian Ruud</t>
  </si>
  <si>
    <t>Tone Egeland</t>
  </si>
  <si>
    <t>Solveig Bratlie</t>
  </si>
  <si>
    <t>Marie Rugland</t>
  </si>
  <si>
    <r>
      <rPr>
        <b/>
        <sz val="11"/>
        <color theme="1"/>
        <rFont val="Calibri"/>
        <family val="2"/>
        <scheme val="minor"/>
      </rPr>
      <t xml:space="preserve">Siri F </t>
    </r>
    <r>
      <rPr>
        <b/>
        <sz val="11"/>
        <color rgb="FFFF0000"/>
        <rFont val="Calibri"/>
        <family val="2"/>
        <scheme val="minor"/>
      </rPr>
      <t>/ Erik Dahl</t>
    </r>
  </si>
  <si>
    <r>
      <rPr>
        <b/>
        <sz val="11"/>
        <color theme="1"/>
        <rFont val="Calibri"/>
        <family val="2"/>
        <scheme val="minor"/>
      </rPr>
      <t>Andreas H</t>
    </r>
    <r>
      <rPr>
        <b/>
        <sz val="11"/>
        <color rgb="FFFF0000"/>
        <rFont val="Calibri"/>
        <family val="2"/>
        <scheme val="minor"/>
      </rPr>
      <t xml:space="preserve"> / Eric L</t>
    </r>
  </si>
  <si>
    <t xml:space="preserve"> Maria G </t>
  </si>
  <si>
    <r>
      <t xml:space="preserve">Eva Veronica / </t>
    </r>
    <r>
      <rPr>
        <b/>
        <sz val="11"/>
        <color rgb="FFFF0000"/>
        <rFont val="Calibri"/>
        <family val="2"/>
        <scheme val="minor"/>
      </rPr>
      <t>Ole Tobias?</t>
    </r>
  </si>
  <si>
    <r>
      <t>Lene/</t>
    </r>
    <r>
      <rPr>
        <sz val="11"/>
        <color rgb="FFFF0000"/>
        <rFont val="Calibri"/>
        <family val="2"/>
        <scheme val="minor"/>
      </rPr>
      <t xml:space="preserve"> Erik Dahl</t>
    </r>
  </si>
  <si>
    <t>Susanne (Erik D fra 10.15)</t>
  </si>
  <si>
    <t>Erik Dahl (Susanne fra 10.15)</t>
  </si>
  <si>
    <t>Christian G</t>
  </si>
  <si>
    <t xml:space="preserve"> Ine Kristine Kverme</t>
  </si>
  <si>
    <t>NORA</t>
  </si>
  <si>
    <t>Terje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</si>
</sst>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6"/>
      <color theme="1"/>
      <name val="Calibri"/>
      <family val="2"/>
      <scheme val="minor"/>
    </font>
    <font>
      <sz val="11"/>
      <color rgb="FF00B0F0"/>
      <name val="Calibri"/>
      <family val="2"/>
      <scheme val="minor"/>
    </font>
    <font>
      <sz val="11"/>
      <name val="Calibri"/>
      <family val="2"/>
      <scheme val="minor"/>
    </font>
    <font>
      <sz val="11"/>
      <color rgb="FF7030A0"/>
      <name val="Calibri"/>
      <family val="2"/>
      <scheme val="minor"/>
    </font>
    <font>
      <b/>
      <sz val="14"/>
      <color theme="1"/>
      <name val="Calibri"/>
      <family val="2"/>
      <scheme val="minor"/>
    </font>
    <font>
      <sz val="11"/>
      <color theme="4"/>
      <name val="Calibri"/>
      <family val="2"/>
      <scheme val="minor"/>
    </font>
    <font>
      <sz val="14"/>
      <color theme="1"/>
      <name val="Calibri"/>
      <family val="2"/>
      <scheme val="minor"/>
    </font>
    <font>
      <b/>
      <sz val="11"/>
      <color rgb="FFFF0000"/>
      <name val="Calibri"/>
      <family val="2"/>
      <scheme val="minor"/>
    </font>
    <font>
      <b/>
      <sz val="24"/>
      <color theme="1"/>
      <name val="Calibri"/>
      <family val="2"/>
      <scheme val="minor"/>
    </font>
    <font>
      <b/>
      <sz val="11"/>
      <name val="Calibri"/>
      <family val="2"/>
      <scheme val="minor"/>
    </font>
    <font>
      <sz val="11"/>
      <color rgb="FFFF0000"/>
      <name val="Calibri"/>
      <family val="2"/>
      <scheme val="minor"/>
    </font>
  </fonts>
  <fills count="2">
    <fill>
      <patternFill patternType="none"/>
    </fill>
    <fill>
      <patternFill patternType="gray125"/>
    </fill>
  </fills>
  <borders count="30">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s>
  <cellStyleXfs count="1">
    <xf numFmtId="0" fontId="0" fillId="0" borderId="0"/>
  </cellStyleXfs>
  <cellXfs count="98">
    <xf numFmtId="0" fontId="0" fillId="0" borderId="0" xfId="0"/>
    <xf numFmtId="0" fontId="3" fillId="0" borderId="0" xfId="0" applyFont="1"/>
    <xf numFmtId="0" fontId="1" fillId="0" borderId="1" xfId="0" applyFont="1" applyBorder="1"/>
    <xf numFmtId="0" fontId="1" fillId="0" borderId="2" xfId="0" applyFont="1" applyBorder="1"/>
    <xf numFmtId="16" fontId="1" fillId="0" borderId="0" xfId="0" applyNumberFormat="1" applyFont="1" applyBorder="1"/>
    <xf numFmtId="16" fontId="1" fillId="0" borderId="6" xfId="0" applyNumberFormat="1" applyFont="1" applyBorder="1"/>
    <xf numFmtId="0" fontId="0" fillId="0" borderId="7" xfId="0" applyBorder="1" applyAlignment="1">
      <alignment wrapText="1"/>
    </xf>
    <xf numFmtId="0" fontId="3" fillId="0" borderId="7" xfId="0" applyFont="1" applyBorder="1" applyAlignment="1">
      <alignment wrapText="1"/>
    </xf>
    <xf numFmtId="0" fontId="5" fillId="0" borderId="7" xfId="0" applyFont="1" applyBorder="1" applyAlignment="1">
      <alignment wrapText="1"/>
    </xf>
    <xf numFmtId="0" fontId="0" fillId="0" borderId="7" xfId="0" applyBorder="1"/>
    <xf numFmtId="0" fontId="0" fillId="0" borderId="8" xfId="0" applyBorder="1" applyAlignment="1">
      <alignment wrapText="1"/>
    </xf>
    <xf numFmtId="0" fontId="0" fillId="0" borderId="9" xfId="0" applyBorder="1"/>
    <xf numFmtId="0" fontId="3" fillId="0" borderId="11" xfId="0" applyFont="1" applyBorder="1" applyAlignment="1">
      <alignment wrapText="1"/>
    </xf>
    <xf numFmtId="0" fontId="0" fillId="0" borderId="11" xfId="0" applyBorder="1"/>
    <xf numFmtId="0" fontId="3" fillId="0" borderId="11" xfId="0" applyFont="1" applyBorder="1"/>
    <xf numFmtId="0" fontId="0" fillId="0" borderId="12" xfId="0" applyBorder="1"/>
    <xf numFmtId="0" fontId="3" fillId="0" borderId="15" xfId="0" applyFont="1" applyBorder="1" applyAlignment="1">
      <alignment wrapText="1"/>
    </xf>
    <xf numFmtId="0" fontId="4" fillId="0" borderId="16" xfId="0" applyFont="1" applyBorder="1" applyAlignment="1">
      <alignment wrapText="1"/>
    </xf>
    <xf numFmtId="0" fontId="0" fillId="0" borderId="16" xfId="0" applyBorder="1" applyAlignment="1">
      <alignment wrapText="1"/>
    </xf>
    <xf numFmtId="0" fontId="0" fillId="0" borderId="16" xfId="0" applyBorder="1"/>
    <xf numFmtId="0" fontId="0" fillId="0" borderId="17" xfId="0" applyBorder="1"/>
    <xf numFmtId="0" fontId="0" fillId="0" borderId="0" xfId="0" applyAlignment="1">
      <alignment wrapText="1"/>
    </xf>
    <xf numFmtId="0" fontId="1" fillId="0" borderId="0" xfId="0" applyFont="1"/>
    <xf numFmtId="0" fontId="0" fillId="0" borderId="19" xfId="0" applyBorder="1" applyAlignment="1">
      <alignment wrapText="1"/>
    </xf>
    <xf numFmtId="0" fontId="0" fillId="0" borderId="19" xfId="0" applyBorder="1"/>
    <xf numFmtId="0" fontId="3" fillId="0" borderId="19" xfId="0" applyFont="1" applyBorder="1" applyAlignment="1">
      <alignment wrapText="1"/>
    </xf>
    <xf numFmtId="0" fontId="0" fillId="0" borderId="20" xfId="0" applyBorder="1"/>
    <xf numFmtId="0" fontId="4" fillId="0" borderId="8" xfId="0" applyFont="1" applyBorder="1" applyAlignment="1">
      <alignment wrapText="1"/>
    </xf>
    <xf numFmtId="0" fontId="4" fillId="0" borderId="7" xfId="0" applyFont="1" applyBorder="1" applyAlignment="1">
      <alignment wrapText="1"/>
    </xf>
    <xf numFmtId="0" fontId="4" fillId="0" borderId="18" xfId="0" applyFont="1" applyBorder="1" applyAlignment="1">
      <alignment wrapText="1"/>
    </xf>
    <xf numFmtId="0" fontId="0" fillId="0" borderId="0" xfId="0" applyFont="1" applyFill="1" applyBorder="1" applyAlignment="1">
      <alignment wrapText="1"/>
    </xf>
    <xf numFmtId="0" fontId="0" fillId="0" borderId="11" xfId="0" applyFont="1" applyBorder="1" applyAlignment="1">
      <alignment wrapText="1"/>
    </xf>
    <xf numFmtId="0" fontId="0" fillId="0" borderId="0" xfId="0" applyFill="1" applyBorder="1" applyAlignment="1">
      <alignment wrapText="1"/>
    </xf>
    <xf numFmtId="0" fontId="3" fillId="0" borderId="10" xfId="0" applyFont="1" applyBorder="1" applyAlignment="1">
      <alignment wrapText="1"/>
    </xf>
    <xf numFmtId="0" fontId="3" fillId="0" borderId="8" xfId="0" applyFont="1" applyBorder="1" applyAlignment="1">
      <alignment wrapText="1"/>
    </xf>
    <xf numFmtId="0" fontId="0" fillId="0" borderId="7" xfId="0" applyFont="1" applyBorder="1" applyAlignment="1">
      <alignment wrapText="1"/>
    </xf>
    <xf numFmtId="0" fontId="0" fillId="0" borderId="7" xfId="0" applyFont="1" applyBorder="1"/>
    <xf numFmtId="0" fontId="0" fillId="0" borderId="7" xfId="0" applyFont="1" applyFill="1" applyBorder="1"/>
    <xf numFmtId="0" fontId="0" fillId="0" borderId="19" xfId="0" applyFill="1" applyBorder="1" applyAlignment="1">
      <alignment wrapText="1"/>
    </xf>
    <xf numFmtId="0" fontId="0" fillId="0" borderId="19" xfId="0" applyFill="1" applyBorder="1"/>
    <xf numFmtId="0" fontId="1" fillId="0" borderId="1" xfId="0" applyFont="1" applyFill="1" applyBorder="1"/>
    <xf numFmtId="0" fontId="3" fillId="0" borderId="7" xfId="0" applyFont="1" applyBorder="1"/>
    <xf numFmtId="0" fontId="3" fillId="0" borderId="19" xfId="0" applyFont="1" applyFill="1" applyBorder="1"/>
    <xf numFmtId="0" fontId="3" fillId="0" borderId="0" xfId="0" applyFont="1" applyAlignment="1">
      <alignment wrapText="1"/>
    </xf>
    <xf numFmtId="0" fontId="1" fillId="0" borderId="23" xfId="0" applyFont="1" applyBorder="1"/>
    <xf numFmtId="0" fontId="1" fillId="0" borderId="23" xfId="0" applyFont="1" applyBorder="1" applyAlignment="1">
      <alignment wrapText="1"/>
    </xf>
    <xf numFmtId="0" fontId="1" fillId="0" borderId="24" xfId="0" applyFont="1" applyBorder="1" applyAlignment="1">
      <alignment wrapText="1"/>
    </xf>
    <xf numFmtId="0" fontId="1" fillId="0" borderId="22" xfId="0" applyFont="1" applyBorder="1" applyAlignment="1">
      <alignment wrapText="1"/>
    </xf>
    <xf numFmtId="18" fontId="0" fillId="0" borderId="0" xfId="0" applyNumberFormat="1"/>
    <xf numFmtId="0" fontId="0" fillId="0" borderId="0" xfId="0" applyFont="1"/>
    <xf numFmtId="0" fontId="3" fillId="0" borderId="16" xfId="0" applyFont="1" applyBorder="1" applyAlignment="1">
      <alignment wrapText="1"/>
    </xf>
    <xf numFmtId="0" fontId="0" fillId="0" borderId="0" xfId="0" applyAlignment="1">
      <alignment horizontal="left" vertical="center"/>
    </xf>
    <xf numFmtId="0" fontId="9" fillId="0" borderId="0" xfId="0" applyFont="1"/>
    <xf numFmtId="0" fontId="4" fillId="0" borderId="0" xfId="0" applyFont="1"/>
    <xf numFmtId="0" fontId="7" fillId="0" borderId="7" xfId="0" applyFont="1" applyBorder="1" applyAlignment="1">
      <alignment wrapText="1"/>
    </xf>
    <xf numFmtId="0" fontId="0" fillId="0" borderId="19" xfId="0" applyFont="1" applyFill="1" applyBorder="1" applyAlignment="1">
      <alignment wrapText="1"/>
    </xf>
    <xf numFmtId="0" fontId="0" fillId="0" borderId="29" xfId="0" applyFont="1" applyFill="1" applyBorder="1" applyAlignment="1">
      <alignment wrapText="1"/>
    </xf>
    <xf numFmtId="0" fontId="1" fillId="0" borderId="0" xfId="0" applyFont="1" applyAlignment="1">
      <alignment horizontal="left" vertical="center"/>
    </xf>
    <xf numFmtId="0" fontId="0" fillId="0" borderId="0" xfId="0" applyAlignment="1">
      <alignment vertical="center"/>
    </xf>
    <xf numFmtId="0" fontId="0" fillId="0" borderId="0" xfId="0" applyAlignment="1"/>
    <xf numFmtId="0" fontId="12" fillId="0" borderId="0" xfId="0" applyFont="1"/>
    <xf numFmtId="0" fontId="1" fillId="0" borderId="0" xfId="0" applyFont="1" applyAlignment="1">
      <alignment wrapText="1"/>
    </xf>
    <xf numFmtId="0" fontId="12" fillId="0" borderId="0" xfId="0" applyFont="1" applyAlignment="1">
      <alignment vertical="center"/>
    </xf>
    <xf numFmtId="0" fontId="9" fillId="0" borderId="0" xfId="0" applyFont="1" applyAlignment="1">
      <alignment wrapText="1"/>
    </xf>
    <xf numFmtId="0" fontId="12" fillId="0" borderId="0" xfId="0" applyFont="1" applyAlignment="1">
      <alignment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 fillId="0" borderId="13"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14" xfId="0" applyFont="1" applyBorder="1" applyAlignment="1">
      <alignment horizont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6"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11" fillId="0" borderId="0" xfId="0" applyFont="1" applyAlignment="1">
      <alignment horizontal="center"/>
    </xf>
    <xf numFmtId="0" fontId="1" fillId="0" borderId="0" xfId="0" applyFont="1" applyAlignment="1">
      <alignment horizontal="center" wrapText="1"/>
    </xf>
    <xf numFmtId="0" fontId="0" fillId="0" borderId="0" xfId="0" applyFont="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0" borderId="2" xfId="0" applyFont="1" applyBorder="1" applyAlignment="1">
      <alignment horizontal="center"/>
    </xf>
    <xf numFmtId="0" fontId="10" fillId="0" borderId="6" xfId="0" applyFont="1" applyBorder="1" applyAlignment="1">
      <alignment horizontal="center"/>
    </xf>
    <xf numFmtId="0" fontId="10" fillId="0" borderId="28" xfId="0" applyFont="1" applyBorder="1" applyAlignment="1">
      <alignment horizontal="center"/>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152401</xdr:colOff>
      <xdr:row>14</xdr:row>
      <xdr:rowOff>180975</xdr:rowOff>
    </xdr:from>
    <xdr:to>
      <xdr:col>7</xdr:col>
      <xdr:colOff>781050</xdr:colOff>
      <xdr:row>39</xdr:row>
      <xdr:rowOff>38101</xdr:rowOff>
    </xdr:to>
    <xdr:sp macro="" textlink="">
      <xdr:nvSpPr>
        <xdr:cNvPr id="2" name="TekstSylinder 1"/>
        <xdr:cNvSpPr txBox="1"/>
      </xdr:nvSpPr>
      <xdr:spPr>
        <a:xfrm>
          <a:off x="2028826" y="12353925"/>
          <a:ext cx="5886449" cy="461962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Prinsipper:</a:t>
          </a:r>
        </a:p>
        <a:p>
          <a:r>
            <a:rPr lang="nb-NO" sz="1100"/>
            <a:t>1. Bare fagdager i perioden 28.11,</a:t>
          </a:r>
          <a:r>
            <a:rPr lang="nb-NO" sz="1100" baseline="0"/>
            <a:t> </a:t>
          </a:r>
          <a:r>
            <a:rPr lang="nb-NO" sz="1100"/>
            <a:t>3.12-11.12 og 13.12. Vanlig timeplan er oppløst ST, PÅDAG, MK og OT</a:t>
          </a:r>
        </a:p>
        <a:p>
          <a:endParaRPr lang="nb-NO" sz="1100"/>
        </a:p>
        <a:p>
          <a:r>
            <a:rPr lang="nb-NO" sz="1100"/>
            <a:t>2. Alle lærere tar</a:t>
          </a:r>
          <a:r>
            <a:rPr lang="nb-NO" sz="1100" baseline="0"/>
            <a:t> seg av "sine elever". Der det ikke skal være obligatorisk heldagsprøve velger læreren selv om han/hun vil ha prøve, prøve + undervisning, undervisning, ekskursjon. </a:t>
          </a:r>
          <a:r>
            <a:rPr lang="nb-NO" sz="1100" b="1" baseline="0"/>
            <a:t>Fint med MYE ekskursjon</a:t>
          </a:r>
        </a:p>
        <a:p>
          <a:endParaRPr lang="nb-NO" sz="1100" b="1" baseline="0"/>
        </a:p>
        <a:p>
          <a:r>
            <a:rPr lang="nb-NO" sz="1100" baseline="0"/>
            <a:t>3. </a:t>
          </a:r>
          <a:r>
            <a:rPr lang="nb-NO" sz="1100" baseline="0">
              <a:solidFill>
                <a:srgbClr val="00B0F0"/>
              </a:solidFill>
            </a:rPr>
            <a:t>Markert med blått = obligatorisk heldagsprøve. Programfag med skriftlig eksamen skal ha heldagsprøve. </a:t>
          </a:r>
          <a:r>
            <a:rPr lang="nb-NO" sz="1100" baseline="0">
              <a:solidFill>
                <a:sysClr val="windowText" lastClr="000000"/>
              </a:solidFill>
            </a:rPr>
            <a:t>For p</a:t>
          </a:r>
          <a:r>
            <a:rPr lang="nb-NO" sz="1100" baseline="0">
              <a:solidFill>
                <a:schemeClr val="tx1"/>
              </a:solidFill>
            </a:rPr>
            <a:t>rogramfag med muntlig eksamen  bestemmer læreren selv hva som skal skje den dagen.</a:t>
          </a:r>
        </a:p>
        <a:p>
          <a:endParaRPr lang="nb-NO" sz="1100" baseline="0">
            <a:solidFill>
              <a:schemeClr val="tx1"/>
            </a:solidFill>
          </a:endParaRPr>
        </a:p>
        <a:p>
          <a:r>
            <a:rPr lang="nb-NO" sz="1100" b="0" i="0" u="none" strike="noStrike" baseline="0">
              <a:solidFill>
                <a:srgbClr val="00B050"/>
              </a:solidFill>
              <a:effectLst/>
              <a:latin typeface="+mn-lt"/>
              <a:ea typeface="+mn-ea"/>
              <a:cs typeface="+mn-cs"/>
            </a:rPr>
            <a:t> </a:t>
          </a:r>
          <a:r>
            <a:rPr lang="nb-NO" sz="1100" b="0" i="0" u="none" strike="noStrike" baseline="0">
              <a:solidFill>
                <a:schemeClr val="tx1"/>
              </a:solidFill>
              <a:effectLst/>
              <a:latin typeface="+mn-lt"/>
              <a:ea typeface="+mn-ea"/>
              <a:cs typeface="+mn-cs"/>
            </a:rPr>
            <a:t>4</a:t>
          </a:r>
          <a:r>
            <a:rPr lang="nb-NO" sz="1100" b="0" i="0" u="none" strike="noStrike" baseline="0">
              <a:solidFill>
                <a:schemeClr val="dk1"/>
              </a:solidFill>
              <a:effectLst/>
              <a:latin typeface="+mn-lt"/>
              <a:ea typeface="+mn-ea"/>
              <a:cs typeface="+mn-cs"/>
            </a:rPr>
            <a:t>. Undervisning på BA av "ST lærere" går etter vanlig timeplan med unntak av der det er markert med rødt ytterst til høyre.  Petter  må  finne en løsning på flytting av rødmerket BA undervisning .</a:t>
          </a:r>
        </a:p>
        <a:p>
          <a:endParaRPr lang="nb-NO" sz="1100" b="0" i="0" u="none" strike="noStrike" baseline="0">
            <a:solidFill>
              <a:schemeClr val="dk1"/>
            </a:solidFill>
            <a:effectLst/>
            <a:latin typeface="+mn-lt"/>
            <a:ea typeface="+mn-ea"/>
            <a:cs typeface="+mn-cs"/>
          </a:endParaRPr>
        </a:p>
        <a:p>
          <a:r>
            <a:rPr lang="nb-NO" sz="1100" b="0" i="0" u="none" strike="noStrike" baseline="0">
              <a:solidFill>
                <a:schemeClr val="dk1"/>
              </a:solidFill>
              <a:effectLst/>
              <a:latin typeface="+mn-lt"/>
              <a:ea typeface="+mn-ea"/>
              <a:cs typeface="+mn-cs"/>
            </a:rPr>
            <a:t>5. Dersom undervisning "ST" lærere skal ha på Spes Ped / STS kolliderer med denne planen, må Spas Ped /STS undervisningen flyttes. Tanja må finne en løsning</a:t>
          </a:r>
        </a:p>
        <a:p>
          <a:endParaRPr lang="nb-NO" sz="1100" b="0" i="0" u="none" strike="noStrike" baseline="0">
            <a:solidFill>
              <a:schemeClr val="dk1"/>
            </a:solidFill>
            <a:effectLst/>
            <a:latin typeface="+mn-lt"/>
            <a:ea typeface="+mn-ea"/>
            <a:cs typeface="+mn-cs"/>
          </a:endParaRPr>
        </a:p>
        <a:p>
          <a:endParaRPr lang="nb-NO" sz="1100" baseline="0">
            <a:solidFill>
              <a:srgbClr val="00B05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Text" lastClr="000000"/>
            </a:solidFill>
            <a:effectLst/>
            <a:uLnTx/>
            <a:uFillTx/>
            <a:latin typeface="+mn-lt"/>
            <a:ea typeface="+mn-ea"/>
            <a:cs typeface="+mn-cs"/>
          </a:endParaRPr>
        </a:p>
        <a:p>
          <a:endParaRPr lang="nb-NO" sz="1100">
            <a:solidFill>
              <a:sysClr val="windowText" lastClr="000000"/>
            </a:solidFill>
          </a:endParaRPr>
        </a:p>
      </xdr:txBody>
    </xdr:sp>
    <xdr:clientData/>
  </xdr:twoCellAnchor>
  <xdr:twoCellAnchor>
    <xdr:from>
      <xdr:col>12</xdr:col>
      <xdr:colOff>95250</xdr:colOff>
      <xdr:row>15</xdr:row>
      <xdr:rowOff>190499</xdr:rowOff>
    </xdr:from>
    <xdr:to>
      <xdr:col>13</xdr:col>
      <xdr:colOff>1028700</xdr:colOff>
      <xdr:row>20</xdr:row>
      <xdr:rowOff>161924</xdr:rowOff>
    </xdr:to>
    <xdr:sp macro="" textlink="">
      <xdr:nvSpPr>
        <xdr:cNvPr id="3" name="TekstSylinder 2"/>
        <xdr:cNvSpPr txBox="1"/>
      </xdr:nvSpPr>
      <xdr:spPr>
        <a:xfrm>
          <a:off x="13192125" y="11172824"/>
          <a:ext cx="169545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Våren; 4 dagers mediefag istedenfor mediefag/mediefag/Geografi/ Historie</a:t>
          </a:r>
        </a:p>
      </xdr:txBody>
    </xdr:sp>
    <xdr:clientData/>
  </xdr:twoCellAnchor>
  <xdr:twoCellAnchor>
    <xdr:from>
      <xdr:col>14</xdr:col>
      <xdr:colOff>333375</xdr:colOff>
      <xdr:row>15</xdr:row>
      <xdr:rowOff>142875</xdr:rowOff>
    </xdr:from>
    <xdr:to>
      <xdr:col>15</xdr:col>
      <xdr:colOff>1228725</xdr:colOff>
      <xdr:row>20</xdr:row>
      <xdr:rowOff>28575</xdr:rowOff>
    </xdr:to>
    <xdr:sp macro="" textlink="">
      <xdr:nvSpPr>
        <xdr:cNvPr id="4" name="TekstSylinder 3"/>
        <xdr:cNvSpPr txBox="1"/>
      </xdr:nvSpPr>
      <xdr:spPr>
        <a:xfrm>
          <a:off x="15363825" y="11125200"/>
          <a:ext cx="178117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Våren: 4 dagers mediefag istedenfor 3 dager mediefag og 1 dag kroppsøving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431800</xdr:colOff>
      <xdr:row>32</xdr:row>
      <xdr:rowOff>38100</xdr:rowOff>
    </xdr:from>
    <xdr:to>
      <xdr:col>4</xdr:col>
      <xdr:colOff>50800</xdr:colOff>
      <xdr:row>37</xdr:row>
      <xdr:rowOff>101600</xdr:rowOff>
    </xdr:to>
    <xdr:sp macro="" textlink="">
      <xdr:nvSpPr>
        <xdr:cNvPr id="2" name="TekstSylinder 1"/>
        <xdr:cNvSpPr txBox="1"/>
      </xdr:nvSpPr>
      <xdr:spPr>
        <a:xfrm>
          <a:off x="2044700" y="6591300"/>
          <a:ext cx="20193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Stina borte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1276350</xdr:colOff>
      <xdr:row>26</xdr:row>
      <xdr:rowOff>57150</xdr:rowOff>
    </xdr:from>
    <xdr:to>
      <xdr:col>2</xdr:col>
      <xdr:colOff>352425</xdr:colOff>
      <xdr:row>29</xdr:row>
      <xdr:rowOff>161925</xdr:rowOff>
    </xdr:to>
    <xdr:sp macro="" textlink="">
      <xdr:nvSpPr>
        <xdr:cNvPr id="2" name="TekstSylinder 1"/>
        <xdr:cNvSpPr txBox="1"/>
      </xdr:nvSpPr>
      <xdr:spPr>
        <a:xfrm>
          <a:off x="1276350" y="5457825"/>
          <a:ext cx="16859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Stina borte</a:t>
          </a:r>
        </a:p>
        <a:p>
          <a:r>
            <a:rPr lang="nb-NO" sz="1100"/>
            <a:t>May Helen borte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26</xdr:row>
      <xdr:rowOff>123825</xdr:rowOff>
    </xdr:from>
    <xdr:to>
      <xdr:col>2</xdr:col>
      <xdr:colOff>819150</xdr:colOff>
      <xdr:row>31</xdr:row>
      <xdr:rowOff>171450</xdr:rowOff>
    </xdr:to>
    <xdr:sp macro="" textlink="">
      <xdr:nvSpPr>
        <xdr:cNvPr id="2" name="TekstSylinder 1"/>
        <xdr:cNvSpPr txBox="1"/>
      </xdr:nvSpPr>
      <xdr:spPr>
        <a:xfrm>
          <a:off x="1362075" y="5715000"/>
          <a:ext cx="202882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Stina borte</a:t>
          </a:r>
        </a:p>
        <a:p>
          <a:r>
            <a:rPr lang="nb-NO" sz="1100"/>
            <a:t>May Helen borte</a:t>
          </a:r>
        </a:p>
        <a:p>
          <a:r>
            <a:rPr lang="nb-NO" sz="1100"/>
            <a:t>Liv borte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508000</xdr:colOff>
      <xdr:row>29</xdr:row>
      <xdr:rowOff>38100</xdr:rowOff>
    </xdr:from>
    <xdr:to>
      <xdr:col>4</xdr:col>
      <xdr:colOff>228600</xdr:colOff>
      <xdr:row>35</xdr:row>
      <xdr:rowOff>101600</xdr:rowOff>
    </xdr:to>
    <xdr:sp macro="" textlink="">
      <xdr:nvSpPr>
        <xdr:cNvPr id="2" name="TekstSylinder 1"/>
        <xdr:cNvSpPr txBox="1"/>
      </xdr:nvSpPr>
      <xdr:spPr>
        <a:xfrm>
          <a:off x="1727200" y="6781800"/>
          <a:ext cx="2336800"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Stina borte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400050</xdr:colOff>
      <xdr:row>25</xdr:row>
      <xdr:rowOff>180975</xdr:rowOff>
    </xdr:from>
    <xdr:to>
      <xdr:col>3</xdr:col>
      <xdr:colOff>361950</xdr:colOff>
      <xdr:row>31</xdr:row>
      <xdr:rowOff>95250</xdr:rowOff>
    </xdr:to>
    <xdr:sp macro="" textlink="">
      <xdr:nvSpPr>
        <xdr:cNvPr id="2" name="TekstSylinder 1"/>
        <xdr:cNvSpPr txBox="1"/>
      </xdr:nvSpPr>
      <xdr:spPr>
        <a:xfrm>
          <a:off x="1704975" y="5581650"/>
          <a:ext cx="2286000"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Susanne borte</a:t>
          </a:r>
        </a:p>
        <a:p>
          <a:r>
            <a:rPr lang="nb-NO" sz="1100"/>
            <a:t>Stina borte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266700</xdr:colOff>
      <xdr:row>26</xdr:row>
      <xdr:rowOff>38100</xdr:rowOff>
    </xdr:from>
    <xdr:to>
      <xdr:col>3</xdr:col>
      <xdr:colOff>714375</xdr:colOff>
      <xdr:row>30</xdr:row>
      <xdr:rowOff>19050</xdr:rowOff>
    </xdr:to>
    <xdr:sp macro="" textlink="">
      <xdr:nvSpPr>
        <xdr:cNvPr id="2" name="TekstSylinder 1"/>
        <xdr:cNvSpPr txBox="1"/>
      </xdr:nvSpPr>
      <xdr:spPr>
        <a:xfrm>
          <a:off x="1390650" y="5629275"/>
          <a:ext cx="233362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Stina borte</a:t>
          </a:r>
        </a:p>
        <a:p>
          <a:r>
            <a:rPr lang="nb-NO" sz="1100"/>
            <a:t>Tatjana borte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ldagspr&#248;ver/H2017/Dag%20for%20dag%20plan%20med%20romper2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2"/>
      <sheetName val="14.12"/>
      <sheetName val="8.12"/>
      <sheetName val="11.12"/>
      <sheetName val="12.12"/>
      <sheetName val="13.12"/>
      <sheetName val="5.12"/>
      <sheetName val="6.12"/>
      <sheetName val="7.12"/>
    </sheetNames>
    <sheetDataSet>
      <sheetData sheetId="0">
        <row r="29">
          <cell r="B29" t="str">
            <v>Mette</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
  <sheetViews>
    <sheetView workbookViewId="0">
      <pane xSplit="2" ySplit="3" topLeftCell="K4" activePane="bottomRight" state="frozen"/>
      <selection pane="topRight" activeCell="C1" sqref="C1"/>
      <selection pane="bottomLeft" activeCell="A4" sqref="A4"/>
      <selection pane="bottomRight" activeCell="S5" sqref="S5:T6"/>
    </sheetView>
  </sheetViews>
  <sheetFormatPr baseColWidth="10" defaultRowHeight="15" x14ac:dyDescent="0.25"/>
  <cols>
    <col min="1" max="1" width="7.7109375" bestFit="1" customWidth="1"/>
    <col min="2" max="2" width="6.85546875" bestFit="1" customWidth="1"/>
    <col min="3" max="3" width="13.5703125" customWidth="1"/>
    <col min="4" max="4" width="18.85546875" bestFit="1" customWidth="1"/>
    <col min="5" max="5" width="15.28515625" bestFit="1" customWidth="1"/>
    <col min="6" max="6" width="28.5703125" customWidth="1"/>
    <col min="7" max="7" width="16.140625" customWidth="1"/>
    <col min="8" max="8" width="27.28515625" bestFit="1" customWidth="1"/>
    <col min="9" max="9" width="16.7109375" bestFit="1" customWidth="1"/>
    <col min="10" max="10" width="16.28515625" customWidth="1"/>
    <col min="11" max="11" width="14.140625" customWidth="1"/>
    <col min="12" max="12" width="15" customWidth="1"/>
    <col min="13" max="13" width="11.42578125" customWidth="1"/>
    <col min="14" max="14" width="17.5703125" customWidth="1"/>
    <col min="15" max="15" width="15.42578125" bestFit="1" customWidth="1"/>
    <col min="16" max="16" width="20.28515625" customWidth="1"/>
    <col min="17" max="17" width="12.42578125" bestFit="1" customWidth="1"/>
    <col min="19" max="19" width="12.42578125" bestFit="1" customWidth="1"/>
    <col min="21" max="21" width="12.42578125" bestFit="1" customWidth="1"/>
    <col min="22" max="22" width="13.85546875" customWidth="1"/>
    <col min="23" max="23" width="12.140625" bestFit="1" customWidth="1"/>
  </cols>
  <sheetData>
    <row r="1" spans="1:24" ht="21.75" thickBot="1" x14ac:dyDescent="0.4">
      <c r="A1" s="69" t="s">
        <v>18</v>
      </c>
      <c r="B1" s="70"/>
      <c r="C1" s="70"/>
      <c r="D1" s="70"/>
      <c r="E1" s="70"/>
      <c r="F1" s="70"/>
      <c r="G1" s="70"/>
      <c r="H1" s="70"/>
      <c r="I1" s="70"/>
      <c r="J1" s="70"/>
      <c r="K1" s="70"/>
      <c r="L1" s="70"/>
      <c r="M1" s="70"/>
      <c r="N1" s="70"/>
      <c r="O1" s="70"/>
      <c r="P1" s="70"/>
      <c r="Q1" s="70"/>
      <c r="R1" s="70"/>
      <c r="S1" s="70"/>
      <c r="T1" s="71"/>
    </row>
    <row r="2" spans="1:24" ht="15.75" thickBot="1" x14ac:dyDescent="0.3"/>
    <row r="3" spans="1:24" ht="60.75" thickBot="1" x14ac:dyDescent="0.3">
      <c r="B3" s="15"/>
      <c r="C3" s="68" t="s">
        <v>76</v>
      </c>
      <c r="D3" s="68"/>
      <c r="E3" s="68" t="s">
        <v>77</v>
      </c>
      <c r="F3" s="68"/>
      <c r="G3" s="68" t="s">
        <v>78</v>
      </c>
      <c r="H3" s="68"/>
      <c r="I3" s="68" t="s">
        <v>10</v>
      </c>
      <c r="J3" s="68"/>
      <c r="K3" s="68" t="s">
        <v>20</v>
      </c>
      <c r="L3" s="68"/>
      <c r="M3" s="68" t="s">
        <v>19</v>
      </c>
      <c r="N3" s="68"/>
      <c r="O3" s="68" t="s">
        <v>21</v>
      </c>
      <c r="P3" s="68"/>
      <c r="Q3" s="68" t="s">
        <v>8</v>
      </c>
      <c r="R3" s="68"/>
      <c r="S3" s="68" t="s">
        <v>9</v>
      </c>
      <c r="T3" s="72"/>
      <c r="U3" s="21" t="s">
        <v>15</v>
      </c>
      <c r="V3" s="21" t="s">
        <v>16</v>
      </c>
      <c r="W3" s="21" t="s">
        <v>17</v>
      </c>
      <c r="X3" s="32" t="s">
        <v>31</v>
      </c>
    </row>
    <row r="4" spans="1:24" ht="67.5" customHeight="1" x14ac:dyDescent="0.25">
      <c r="A4" s="2" t="s">
        <v>94</v>
      </c>
      <c r="B4" s="4">
        <v>43432</v>
      </c>
      <c r="C4" s="33" t="s">
        <v>22</v>
      </c>
      <c r="D4" s="12" t="s">
        <v>32</v>
      </c>
      <c r="E4" s="12" t="s">
        <v>83</v>
      </c>
      <c r="F4" s="12" t="s">
        <v>347</v>
      </c>
      <c r="G4" s="31" t="s">
        <v>311</v>
      </c>
      <c r="H4" s="31" t="s">
        <v>312</v>
      </c>
      <c r="I4" s="14" t="s">
        <v>6</v>
      </c>
      <c r="J4" s="7" t="s">
        <v>47</v>
      </c>
      <c r="K4" s="31" t="s">
        <v>2</v>
      </c>
      <c r="L4" s="31" t="s">
        <v>52</v>
      </c>
      <c r="M4" s="14" t="s">
        <v>4</v>
      </c>
      <c r="N4" s="12" t="s">
        <v>55</v>
      </c>
      <c r="O4" s="14" t="s">
        <v>29</v>
      </c>
      <c r="P4" s="14" t="s">
        <v>209</v>
      </c>
      <c r="Q4" s="13" t="s">
        <v>30</v>
      </c>
      <c r="R4" t="s">
        <v>61</v>
      </c>
      <c r="S4" s="9" t="s">
        <v>13</v>
      </c>
      <c r="T4" s="9" t="s">
        <v>66</v>
      </c>
      <c r="U4" s="21"/>
      <c r="V4" s="21"/>
      <c r="W4" s="32"/>
      <c r="X4" s="21" t="s">
        <v>72</v>
      </c>
    </row>
    <row r="5" spans="1:24" ht="90" x14ac:dyDescent="0.25">
      <c r="A5" s="2" t="s">
        <v>69</v>
      </c>
      <c r="B5" s="4">
        <v>43437</v>
      </c>
      <c r="C5" s="10" t="s">
        <v>91</v>
      </c>
      <c r="D5" s="6" t="s">
        <v>136</v>
      </c>
      <c r="E5" s="7" t="s">
        <v>35</v>
      </c>
      <c r="F5" s="28" t="s">
        <v>330</v>
      </c>
      <c r="G5" s="7" t="s">
        <v>35</v>
      </c>
      <c r="H5" s="28" t="s">
        <v>251</v>
      </c>
      <c r="I5" s="9" t="s">
        <v>26</v>
      </c>
      <c r="J5" s="9" t="s">
        <v>48</v>
      </c>
      <c r="K5" s="6" t="s">
        <v>328</v>
      </c>
      <c r="L5" s="31" t="s">
        <v>58</v>
      </c>
      <c r="M5" s="50" t="s">
        <v>12</v>
      </c>
      <c r="N5" s="50" t="s">
        <v>57</v>
      </c>
      <c r="O5" s="6" t="s">
        <v>5</v>
      </c>
      <c r="P5" s="8" t="s">
        <v>56</v>
      </c>
      <c r="Q5" s="9" t="s">
        <v>13</v>
      </c>
      <c r="R5" s="9" t="s">
        <v>60</v>
      </c>
      <c r="S5" s="13" t="s">
        <v>90</v>
      </c>
      <c r="T5" s="13" t="s">
        <v>67</v>
      </c>
      <c r="W5" s="32"/>
      <c r="X5" s="21"/>
    </row>
    <row r="6" spans="1:24" ht="105.75" customHeight="1" x14ac:dyDescent="0.25">
      <c r="A6" s="2" t="s">
        <v>70</v>
      </c>
      <c r="B6" s="4">
        <v>43438</v>
      </c>
      <c r="C6" s="27" t="s">
        <v>331</v>
      </c>
      <c r="D6" s="28" t="s">
        <v>332</v>
      </c>
      <c r="E6" s="7" t="s">
        <v>42</v>
      </c>
      <c r="F6" s="6" t="s">
        <v>342</v>
      </c>
      <c r="G6" s="7" t="s">
        <v>36</v>
      </c>
      <c r="H6" s="28" t="s">
        <v>84</v>
      </c>
      <c r="I6" s="9" t="s">
        <v>2</v>
      </c>
      <c r="J6" s="9" t="s">
        <v>49</v>
      </c>
      <c r="K6" s="6" t="s">
        <v>12</v>
      </c>
      <c r="L6" s="31" t="s">
        <v>53</v>
      </c>
      <c r="M6" s="6" t="s">
        <v>2</v>
      </c>
      <c r="N6" s="35" t="s">
        <v>87</v>
      </c>
      <c r="O6" s="36" t="s">
        <v>333</v>
      </c>
      <c r="P6" s="36" t="s">
        <v>334</v>
      </c>
      <c r="Q6" s="9" t="s">
        <v>5</v>
      </c>
      <c r="R6" s="39" t="s">
        <v>63</v>
      </c>
      <c r="S6" s="13" t="s">
        <v>90</v>
      </c>
      <c r="T6" s="13" t="s">
        <v>67</v>
      </c>
      <c r="W6" s="32"/>
      <c r="X6" s="21" t="s">
        <v>302</v>
      </c>
    </row>
    <row r="7" spans="1:24" ht="75" customHeight="1" x14ac:dyDescent="0.25">
      <c r="A7" s="2" t="s">
        <v>92</v>
      </c>
      <c r="B7" s="4">
        <v>43439</v>
      </c>
      <c r="C7" t="s">
        <v>3</v>
      </c>
      <c r="D7" s="6" t="s">
        <v>33</v>
      </c>
      <c r="E7" s="30" t="s">
        <v>38</v>
      </c>
      <c r="F7" s="6" t="s">
        <v>37</v>
      </c>
      <c r="G7" s="30" t="s">
        <v>73</v>
      </c>
      <c r="H7" s="6" t="s">
        <v>79</v>
      </c>
      <c r="I7" s="30" t="s">
        <v>73</v>
      </c>
      <c r="J7" s="35" t="s">
        <v>75</v>
      </c>
      <c r="K7" s="30" t="s">
        <v>73</v>
      </c>
      <c r="L7" s="31" t="s">
        <v>74</v>
      </c>
      <c r="M7" s="35" t="s">
        <v>12</v>
      </c>
      <c r="N7" s="35" t="s">
        <v>57</v>
      </c>
      <c r="O7" t="s">
        <v>3</v>
      </c>
      <c r="P7" s="36" t="s">
        <v>208</v>
      </c>
      <c r="Q7" s="9" t="s">
        <v>11</v>
      </c>
      <c r="R7" s="38" t="s">
        <v>65</v>
      </c>
      <c r="S7" s="9" t="s">
        <v>11</v>
      </c>
      <c r="T7" s="11" t="s">
        <v>62</v>
      </c>
      <c r="U7" s="21"/>
      <c r="V7" s="21"/>
      <c r="W7" s="32"/>
      <c r="X7" s="21" t="s">
        <v>211</v>
      </c>
    </row>
    <row r="8" spans="1:24" ht="90.75" x14ac:dyDescent="0.3">
      <c r="A8" s="2" t="s">
        <v>71</v>
      </c>
      <c r="B8" s="4">
        <v>43440</v>
      </c>
      <c r="C8" s="10" t="s">
        <v>25</v>
      </c>
      <c r="D8" s="6" t="s">
        <v>284</v>
      </c>
      <c r="E8" s="7" t="s">
        <v>14</v>
      </c>
      <c r="F8" s="7" t="s">
        <v>39</v>
      </c>
      <c r="G8" s="7" t="s">
        <v>14</v>
      </c>
      <c r="H8" s="7" t="s">
        <v>80</v>
      </c>
      <c r="I8" s="7" t="s">
        <v>14</v>
      </c>
      <c r="J8" s="7" t="s">
        <v>50</v>
      </c>
      <c r="K8" s="7" t="s">
        <v>14</v>
      </c>
      <c r="L8" s="41" t="s">
        <v>52</v>
      </c>
      <c r="M8" s="7" t="s">
        <v>28</v>
      </c>
      <c r="N8" s="7" t="s">
        <v>58</v>
      </c>
      <c r="O8" s="10" t="s">
        <v>25</v>
      </c>
      <c r="P8" s="37" t="s">
        <v>207</v>
      </c>
      <c r="Q8" s="9" t="s">
        <v>13</v>
      </c>
      <c r="R8" s="9" t="s">
        <v>60</v>
      </c>
      <c r="S8" s="9" t="s">
        <v>30</v>
      </c>
      <c r="T8" s="11" t="s">
        <v>64</v>
      </c>
      <c r="U8" s="21"/>
      <c r="V8" s="21"/>
      <c r="W8" s="32"/>
      <c r="X8" s="21" t="s">
        <v>301</v>
      </c>
    </row>
    <row r="9" spans="1:24" ht="75" customHeight="1" x14ac:dyDescent="0.25">
      <c r="A9" s="2" t="s">
        <v>93</v>
      </c>
      <c r="B9" s="4">
        <v>43441</v>
      </c>
      <c r="C9" s="34" t="s">
        <v>0</v>
      </c>
      <c r="D9" s="7" t="s">
        <v>81</v>
      </c>
      <c r="E9" s="28" t="s">
        <v>313</v>
      </c>
      <c r="F9" s="6" t="s">
        <v>40</v>
      </c>
      <c r="G9" s="28" t="s">
        <v>309</v>
      </c>
      <c r="H9" s="35" t="s">
        <v>310</v>
      </c>
      <c r="I9" s="24" t="s">
        <v>13</v>
      </c>
      <c r="J9" s="35" t="s">
        <v>339</v>
      </c>
      <c r="K9" s="54" t="s">
        <v>12</v>
      </c>
      <c r="L9" s="54" t="s">
        <v>53</v>
      </c>
      <c r="M9" s="55" t="s">
        <v>1</v>
      </c>
      <c r="N9" s="56" t="s">
        <v>86</v>
      </c>
      <c r="O9" s="7" t="s">
        <v>0</v>
      </c>
      <c r="P9" s="41" t="s">
        <v>87</v>
      </c>
      <c r="Q9" s="9" t="s">
        <v>3</v>
      </c>
      <c r="R9" s="9" t="s">
        <v>61</v>
      </c>
      <c r="S9" s="9" t="s">
        <v>0</v>
      </c>
      <c r="T9" s="9" t="s">
        <v>62</v>
      </c>
      <c r="U9" s="21"/>
      <c r="V9" s="21"/>
      <c r="W9" s="32"/>
      <c r="X9" s="21" t="s">
        <v>304</v>
      </c>
    </row>
    <row r="10" spans="1:24" ht="120" x14ac:dyDescent="0.25">
      <c r="A10" s="40" t="s">
        <v>69</v>
      </c>
      <c r="B10" s="4">
        <v>43444</v>
      </c>
      <c r="C10" s="29" t="s">
        <v>24</v>
      </c>
      <c r="D10" s="21" t="s">
        <v>34</v>
      </c>
      <c r="E10" s="25" t="s">
        <v>46</v>
      </c>
      <c r="F10" s="23" t="s">
        <v>82</v>
      </c>
      <c r="G10" s="25" t="s">
        <v>43</v>
      </c>
      <c r="H10" s="23" t="s">
        <v>258</v>
      </c>
      <c r="I10" s="9" t="s">
        <v>5</v>
      </c>
      <c r="J10" s="6" t="s">
        <v>51</v>
      </c>
      <c r="K10" s="7" t="s">
        <v>12</v>
      </c>
      <c r="L10" s="25" t="s">
        <v>53</v>
      </c>
      <c r="M10" s="25" t="s">
        <v>27</v>
      </c>
      <c r="N10" s="23" t="s">
        <v>259</v>
      </c>
      <c r="O10" s="25" t="s">
        <v>24</v>
      </c>
      <c r="P10" s="43" t="s">
        <v>34</v>
      </c>
      <c r="Q10" s="24" t="s">
        <v>89</v>
      </c>
      <c r="R10" s="9" t="s">
        <v>65</v>
      </c>
      <c r="S10" s="24" t="s">
        <v>1</v>
      </c>
      <c r="T10" s="26" t="s">
        <v>68</v>
      </c>
      <c r="U10" s="21"/>
      <c r="V10" s="21"/>
      <c r="W10" s="32"/>
      <c r="X10" s="21"/>
    </row>
    <row r="11" spans="1:24" ht="93.75" x14ac:dyDescent="0.25">
      <c r="A11" s="40" t="s">
        <v>70</v>
      </c>
      <c r="B11" s="4">
        <v>43445</v>
      </c>
      <c r="C11" s="16" t="s">
        <v>28</v>
      </c>
      <c r="D11" s="25" t="s">
        <v>341</v>
      </c>
      <c r="E11" s="25" t="s">
        <v>44</v>
      </c>
      <c r="F11" s="23" t="s">
        <v>97</v>
      </c>
      <c r="G11" s="25" t="s">
        <v>45</v>
      </c>
      <c r="H11" s="23" t="s">
        <v>98</v>
      </c>
      <c r="I11" s="39" t="s">
        <v>2</v>
      </c>
      <c r="J11" s="38" t="s">
        <v>49</v>
      </c>
      <c r="K11" s="7" t="s">
        <v>85</v>
      </c>
      <c r="L11" s="23" t="s">
        <v>54</v>
      </c>
      <c r="M11" s="7" t="s">
        <v>85</v>
      </c>
      <c r="N11" s="23" t="s">
        <v>346</v>
      </c>
      <c r="O11" s="25" t="s">
        <v>14</v>
      </c>
      <c r="P11" s="42" t="s">
        <v>58</v>
      </c>
      <c r="Q11" s="24" t="s">
        <v>0</v>
      </c>
      <c r="R11" s="9" t="s">
        <v>88</v>
      </c>
      <c r="S11" s="24" t="s">
        <v>30</v>
      </c>
      <c r="T11" s="26" t="s">
        <v>64</v>
      </c>
      <c r="U11" s="21"/>
      <c r="V11" s="21"/>
      <c r="W11" s="32"/>
      <c r="X11" s="21" t="s">
        <v>305</v>
      </c>
    </row>
    <row r="12" spans="1:24" ht="15" customHeight="1" x14ac:dyDescent="0.25">
      <c r="A12" s="40" t="s">
        <v>94</v>
      </c>
      <c r="B12" s="4">
        <v>43446</v>
      </c>
      <c r="C12" s="73" t="s">
        <v>95</v>
      </c>
      <c r="D12" s="74"/>
      <c r="E12" s="74"/>
      <c r="F12" s="74"/>
      <c r="G12" s="74"/>
      <c r="H12" s="74"/>
      <c r="I12" s="74"/>
      <c r="J12" s="74"/>
      <c r="K12" s="74"/>
      <c r="L12" s="74"/>
      <c r="M12" s="74"/>
      <c r="N12" s="74"/>
      <c r="O12" s="74"/>
      <c r="P12" s="74"/>
      <c r="Q12" s="74"/>
      <c r="R12" s="74"/>
      <c r="S12" s="74"/>
      <c r="T12" s="75"/>
      <c r="U12" s="21"/>
      <c r="V12" s="21"/>
      <c r="W12" s="32"/>
      <c r="X12" s="21"/>
    </row>
    <row r="13" spans="1:24" ht="123.75" customHeight="1" thickBot="1" x14ac:dyDescent="0.3">
      <c r="A13" s="40" t="s">
        <v>71</v>
      </c>
      <c r="B13" s="4">
        <v>43447</v>
      </c>
      <c r="C13" s="27" t="s">
        <v>96</v>
      </c>
      <c r="D13" s="17" t="s">
        <v>181</v>
      </c>
      <c r="E13" s="18" t="s">
        <v>2</v>
      </c>
      <c r="F13" s="18" t="s">
        <v>41</v>
      </c>
      <c r="G13" s="18" t="s">
        <v>307</v>
      </c>
      <c r="H13" s="18" t="s">
        <v>308</v>
      </c>
      <c r="I13" s="24" t="s">
        <v>3</v>
      </c>
      <c r="J13" s="23" t="s">
        <v>343</v>
      </c>
      <c r="K13" s="7" t="s">
        <v>12</v>
      </c>
      <c r="L13" s="7" t="s">
        <v>53</v>
      </c>
      <c r="M13" s="6" t="s">
        <v>23</v>
      </c>
      <c r="N13" t="s">
        <v>59</v>
      </c>
      <c r="O13" s="35" t="s">
        <v>337</v>
      </c>
      <c r="P13" s="36" t="s">
        <v>57</v>
      </c>
      <c r="Q13" s="19" t="s">
        <v>13</v>
      </c>
      <c r="R13" s="9" t="s">
        <v>60</v>
      </c>
      <c r="S13" s="19" t="s">
        <v>0</v>
      </c>
      <c r="T13" s="20" t="s">
        <v>62</v>
      </c>
      <c r="U13" s="21"/>
      <c r="V13" s="21"/>
      <c r="W13" s="32"/>
      <c r="X13" s="21" t="s">
        <v>344</v>
      </c>
    </row>
    <row r="14" spans="1:24" ht="19.5" thickBot="1" x14ac:dyDescent="0.35">
      <c r="A14" s="3"/>
      <c r="B14" s="5"/>
      <c r="C14" s="65" t="s">
        <v>7</v>
      </c>
      <c r="D14" s="66"/>
      <c r="E14" s="66"/>
      <c r="F14" s="66"/>
      <c r="G14" s="66"/>
      <c r="H14" s="66"/>
      <c r="I14" s="66"/>
      <c r="J14" s="66"/>
      <c r="K14" s="66"/>
      <c r="L14" s="66"/>
      <c r="M14" s="66"/>
      <c r="N14" s="66"/>
      <c r="O14" s="66"/>
      <c r="P14" s="66"/>
      <c r="Q14" s="66"/>
      <c r="R14" s="66"/>
      <c r="S14" s="66"/>
      <c r="T14" s="67"/>
    </row>
    <row r="16" spans="1:24" x14ac:dyDescent="0.25">
      <c r="E16" t="s">
        <v>180</v>
      </c>
    </row>
    <row r="18" spans="9:13" x14ac:dyDescent="0.25">
      <c r="M18" s="22"/>
    </row>
    <row r="19" spans="9:13" x14ac:dyDescent="0.25">
      <c r="I19" s="1"/>
      <c r="M19" s="22"/>
    </row>
    <row r="33" spans="14:14" x14ac:dyDescent="0.25">
      <c r="N33" s="35" t="s">
        <v>86</v>
      </c>
    </row>
  </sheetData>
  <mergeCells count="12">
    <mergeCell ref="C14:T14"/>
    <mergeCell ref="O3:P3"/>
    <mergeCell ref="Q3:R3"/>
    <mergeCell ref="A1:T1"/>
    <mergeCell ref="S3:T3"/>
    <mergeCell ref="C3:D3"/>
    <mergeCell ref="E3:F3"/>
    <mergeCell ref="G3:H3"/>
    <mergeCell ref="I3:J3"/>
    <mergeCell ref="K3:L3"/>
    <mergeCell ref="M3:N3"/>
    <mergeCell ref="C12:T12"/>
  </mergeCells>
  <printOptions gridLines="1"/>
  <pageMargins left="0.70866141732283472" right="0.70866141732283472" top="0.74803149606299213" bottom="0.74803149606299213" header="0.31496062992125984" footer="0.31496062992125984"/>
  <pageSetup paperSize="8"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activeCell="A7" sqref="A7"/>
    </sheetView>
  </sheetViews>
  <sheetFormatPr baseColWidth="10" defaultRowHeight="15" x14ac:dyDescent="0.25"/>
  <sheetData>
    <row r="1" spans="1:9" ht="19.5" thickBot="1" x14ac:dyDescent="0.35">
      <c r="A1" s="79" t="s">
        <v>281</v>
      </c>
      <c r="B1" s="80"/>
      <c r="C1" s="80"/>
      <c r="D1" s="80"/>
      <c r="E1" s="80"/>
      <c r="F1" s="80"/>
      <c r="G1" s="80"/>
      <c r="H1" s="80"/>
      <c r="I1" s="81"/>
    </row>
    <row r="2" spans="1:9" ht="15.75" thickBot="1" x14ac:dyDescent="0.3"/>
    <row r="3" spans="1:9" ht="60" x14ac:dyDescent="0.25">
      <c r="A3" s="47" t="s">
        <v>101</v>
      </c>
      <c r="B3" s="44" t="s">
        <v>102</v>
      </c>
      <c r="C3" s="44" t="s">
        <v>103</v>
      </c>
      <c r="D3" s="44" t="s">
        <v>104</v>
      </c>
      <c r="E3" s="45" t="s">
        <v>105</v>
      </c>
      <c r="F3" s="45" t="s">
        <v>125</v>
      </c>
      <c r="G3" s="45" t="s">
        <v>126</v>
      </c>
      <c r="H3" s="45" t="s">
        <v>127</v>
      </c>
      <c r="I3" s="46" t="s">
        <v>106</v>
      </c>
    </row>
    <row r="4" spans="1:9" ht="15.75" thickBot="1" x14ac:dyDescent="0.3"/>
    <row r="5" spans="1:9" x14ac:dyDescent="0.25">
      <c r="A5" s="92" t="s">
        <v>282</v>
      </c>
      <c r="B5" s="93"/>
      <c r="C5" s="93"/>
      <c r="D5" s="93"/>
      <c r="E5" s="93"/>
      <c r="F5" s="93"/>
      <c r="G5" s="93"/>
      <c r="H5" s="93"/>
      <c r="I5" s="94"/>
    </row>
    <row r="6" spans="1:9" ht="15.75" thickBot="1" x14ac:dyDescent="0.3">
      <c r="A6" s="95"/>
      <c r="B6" s="96"/>
      <c r="C6" s="96"/>
      <c r="D6" s="96"/>
      <c r="E6" s="96"/>
      <c r="F6" s="96"/>
      <c r="G6" s="96"/>
      <c r="H6" s="96"/>
      <c r="I6" s="97"/>
    </row>
  </sheetData>
  <mergeCells count="2">
    <mergeCell ref="A1:I1"/>
    <mergeCell ref="A5:I6"/>
  </mergeCells>
  <printOptions gridLines="1"/>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04B0890F-C1F2-48FC-B7E5-199B0EB8968C}">
            <xm:f>NOT(ISERROR(SEARCH(uthev,A3)))</xm:f>
            <xm:f>uthev</xm:f>
            <x14:dxf>
              <font>
                <color rgb="FF9C0006"/>
              </font>
              <fill>
                <patternFill>
                  <bgColor rgb="FFFFC7CE"/>
                </patternFill>
              </fill>
            </x14:dxf>
          </x14:cfRule>
          <xm:sqref>A3:I3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B24" sqref="B24"/>
    </sheetView>
  </sheetViews>
  <sheetFormatPr baseColWidth="10" defaultRowHeight="15" x14ac:dyDescent="0.25"/>
  <cols>
    <col min="1" max="1" width="17.7109375" bestFit="1" customWidth="1"/>
    <col min="2" max="2" width="19" bestFit="1" customWidth="1"/>
  </cols>
  <sheetData>
    <row r="1" spans="1:9" ht="19.5" thickBot="1" x14ac:dyDescent="0.35">
      <c r="A1" s="79" t="s">
        <v>283</v>
      </c>
      <c r="B1" s="80"/>
      <c r="C1" s="80"/>
      <c r="D1" s="80"/>
      <c r="E1" s="80"/>
      <c r="F1" s="80"/>
      <c r="G1" s="80"/>
      <c r="H1" s="80"/>
      <c r="I1" s="81"/>
    </row>
    <row r="2" spans="1:9" ht="15.75" thickBot="1" x14ac:dyDescent="0.3"/>
    <row r="3" spans="1:9" ht="60" x14ac:dyDescent="0.25">
      <c r="A3" s="47" t="s">
        <v>101</v>
      </c>
      <c r="B3" s="44" t="s">
        <v>102</v>
      </c>
      <c r="C3" s="44" t="s">
        <v>103</v>
      </c>
      <c r="D3" s="44" t="s">
        <v>104</v>
      </c>
      <c r="E3" s="45" t="s">
        <v>105</v>
      </c>
      <c r="F3" s="45" t="s">
        <v>125</v>
      </c>
      <c r="G3" s="45" t="s">
        <v>126</v>
      </c>
      <c r="H3" s="45" t="s">
        <v>360</v>
      </c>
      <c r="I3" s="46" t="s">
        <v>106</v>
      </c>
    </row>
    <row r="5" spans="1:9" x14ac:dyDescent="0.25">
      <c r="A5" t="s">
        <v>287</v>
      </c>
      <c r="B5" t="s">
        <v>86</v>
      </c>
      <c r="C5" t="s">
        <v>130</v>
      </c>
      <c r="D5" t="s">
        <v>374</v>
      </c>
    </row>
    <row r="6" spans="1:9" x14ac:dyDescent="0.25">
      <c r="A6" t="s">
        <v>288</v>
      </c>
      <c r="B6" t="s">
        <v>63</v>
      </c>
      <c r="C6" t="s">
        <v>130</v>
      </c>
      <c r="D6" t="s">
        <v>375</v>
      </c>
    </row>
    <row r="7" spans="1:9" x14ac:dyDescent="0.25">
      <c r="A7" t="s">
        <v>289</v>
      </c>
      <c r="B7" s="52" t="s">
        <v>411</v>
      </c>
      <c r="C7" t="s">
        <v>130</v>
      </c>
    </row>
    <row r="8" spans="1:9" x14ac:dyDescent="0.25">
      <c r="A8" t="s">
        <v>290</v>
      </c>
      <c r="B8" s="52" t="s">
        <v>423</v>
      </c>
      <c r="C8" t="s">
        <v>130</v>
      </c>
    </row>
    <row r="9" spans="1:9" x14ac:dyDescent="0.25">
      <c r="A9" t="s">
        <v>291</v>
      </c>
      <c r="B9" t="s">
        <v>68</v>
      </c>
      <c r="C9" t="s">
        <v>130</v>
      </c>
      <c r="D9" t="s">
        <v>379</v>
      </c>
    </row>
    <row r="10" spans="1:9" x14ac:dyDescent="0.25">
      <c r="A10" t="s">
        <v>292</v>
      </c>
      <c r="B10" t="s">
        <v>129</v>
      </c>
      <c r="C10" t="s">
        <v>130</v>
      </c>
      <c r="D10" t="s">
        <v>382</v>
      </c>
    </row>
    <row r="11" spans="1:9" x14ac:dyDescent="0.25">
      <c r="A11" t="s">
        <v>294</v>
      </c>
      <c r="B11" t="s">
        <v>174</v>
      </c>
      <c r="C11" t="s">
        <v>130</v>
      </c>
      <c r="D11" t="s">
        <v>383</v>
      </c>
    </row>
    <row r="12" spans="1:9" x14ac:dyDescent="0.25">
      <c r="A12" t="s">
        <v>295</v>
      </c>
      <c r="B12" t="s">
        <v>197</v>
      </c>
      <c r="C12" t="s">
        <v>130</v>
      </c>
      <c r="D12" t="s">
        <v>384</v>
      </c>
    </row>
    <row r="13" spans="1:9" x14ac:dyDescent="0.25">
      <c r="A13" t="s">
        <v>296</v>
      </c>
      <c r="B13" t="s">
        <v>87</v>
      </c>
      <c r="C13" t="s">
        <v>130</v>
      </c>
      <c r="D13" t="s">
        <v>385</v>
      </c>
    </row>
    <row r="14" spans="1:9" x14ac:dyDescent="0.25">
      <c r="A14" t="s">
        <v>323</v>
      </c>
      <c r="B14" s="53" t="s">
        <v>152</v>
      </c>
      <c r="C14" t="s">
        <v>130</v>
      </c>
      <c r="D14" t="s">
        <v>378</v>
      </c>
    </row>
    <row r="15" spans="1:9" x14ac:dyDescent="0.25">
      <c r="A15" t="s">
        <v>324</v>
      </c>
      <c r="B15" s="53" t="s">
        <v>193</v>
      </c>
      <c r="C15" t="s">
        <v>130</v>
      </c>
      <c r="D15" t="s">
        <v>381</v>
      </c>
    </row>
    <row r="16" spans="1:9" x14ac:dyDescent="0.25">
      <c r="A16" t="s">
        <v>325</v>
      </c>
      <c r="B16" t="s">
        <v>297</v>
      </c>
      <c r="C16" t="s">
        <v>130</v>
      </c>
      <c r="D16" t="s">
        <v>387</v>
      </c>
    </row>
    <row r="17" spans="1:4" x14ac:dyDescent="0.25">
      <c r="A17" t="s">
        <v>306</v>
      </c>
      <c r="B17" s="49" t="s">
        <v>56</v>
      </c>
      <c r="C17" t="s">
        <v>130</v>
      </c>
      <c r="D17" t="s">
        <v>390</v>
      </c>
    </row>
    <row r="18" spans="1:4" x14ac:dyDescent="0.25">
      <c r="A18" t="s">
        <v>257</v>
      </c>
      <c r="B18" t="s">
        <v>111</v>
      </c>
      <c r="C18" t="s">
        <v>130</v>
      </c>
      <c r="D18" t="s">
        <v>398</v>
      </c>
    </row>
    <row r="19" spans="1:4" x14ac:dyDescent="0.25">
      <c r="A19" t="s">
        <v>257</v>
      </c>
      <c r="B19" t="s">
        <v>67</v>
      </c>
      <c r="C19" t="s">
        <v>130</v>
      </c>
      <c r="D19" t="s">
        <v>409</v>
      </c>
    </row>
    <row r="20" spans="1:4" x14ac:dyDescent="0.25">
      <c r="A20" t="s">
        <v>241</v>
      </c>
      <c r="B20" t="s">
        <v>53</v>
      </c>
      <c r="C20" t="s">
        <v>130</v>
      </c>
      <c r="D20" t="s">
        <v>391</v>
      </c>
    </row>
    <row r="21" spans="1:4" x14ac:dyDescent="0.25">
      <c r="A21" t="s">
        <v>300</v>
      </c>
      <c r="B21" t="s">
        <v>59</v>
      </c>
      <c r="C21" t="s">
        <v>130</v>
      </c>
      <c r="D21" t="s">
        <v>394</v>
      </c>
    </row>
    <row r="22" spans="1:4" x14ac:dyDescent="0.25">
      <c r="A22" t="s">
        <v>336</v>
      </c>
      <c r="B22" t="s">
        <v>57</v>
      </c>
      <c r="C22" t="s">
        <v>130</v>
      </c>
      <c r="D22" t="s">
        <v>380</v>
      </c>
    </row>
    <row r="23" spans="1:4" x14ac:dyDescent="0.25">
      <c r="A23" t="s">
        <v>156</v>
      </c>
      <c r="B23" t="s">
        <v>60</v>
      </c>
      <c r="C23" t="s">
        <v>130</v>
      </c>
      <c r="D23" t="s">
        <v>392</v>
      </c>
    </row>
    <row r="24" spans="1:4" x14ac:dyDescent="0.25">
      <c r="A24" t="s">
        <v>176</v>
      </c>
      <c r="B24" t="s">
        <v>62</v>
      </c>
      <c r="C24" t="s">
        <v>130</v>
      </c>
      <c r="D24" t="s">
        <v>393</v>
      </c>
    </row>
  </sheetData>
  <mergeCells count="1">
    <mergeCell ref="A1:I1"/>
  </mergeCells>
  <printOptions gridLines="1"/>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4DACCD52-B807-4E7D-AEE6-000DA7C04F0C}">
            <xm:f>NOT(ISERROR(SEARCH(uthev,A3)))</xm:f>
            <xm:f>uthev</xm:f>
            <x14:dxf>
              <font>
                <color rgb="FF9C0006"/>
              </font>
              <fill>
                <patternFill>
                  <bgColor rgb="FFFFC7CE"/>
                </patternFill>
              </fill>
            </x14:dxf>
          </x14:cfRule>
          <xm:sqref>A3:I3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zoomScaleNormal="100" workbookViewId="0">
      <selection activeCell="I28" sqref="I28"/>
    </sheetView>
  </sheetViews>
  <sheetFormatPr baseColWidth="10" defaultRowHeight="15" x14ac:dyDescent="0.25"/>
  <cols>
    <col min="1" max="1" width="16.85546875" bestFit="1" customWidth="1"/>
    <col min="2" max="2" width="20.42578125" bestFit="1" customWidth="1"/>
    <col min="3" max="3" width="13.140625" bestFit="1" customWidth="1"/>
    <col min="4" max="4" width="15.140625" customWidth="1"/>
    <col min="6" max="6" width="18" bestFit="1" customWidth="1"/>
    <col min="8" max="8" width="14.7109375" customWidth="1"/>
  </cols>
  <sheetData>
    <row r="1" spans="1:9" ht="19.5" thickBot="1" x14ac:dyDescent="0.35">
      <c r="A1" s="79" t="s">
        <v>100</v>
      </c>
      <c r="B1" s="80"/>
      <c r="C1" s="80"/>
      <c r="D1" s="80"/>
      <c r="E1" s="80"/>
      <c r="F1" s="80"/>
      <c r="G1" s="80"/>
      <c r="H1" s="80"/>
      <c r="I1" s="81"/>
    </row>
    <row r="2" spans="1:9" ht="15.75" thickBot="1" x14ac:dyDescent="0.3"/>
    <row r="3" spans="1:9" ht="45" x14ac:dyDescent="0.25">
      <c r="A3" s="47" t="s">
        <v>101</v>
      </c>
      <c r="B3" s="44" t="s">
        <v>102</v>
      </c>
      <c r="C3" s="44" t="s">
        <v>103</v>
      </c>
      <c r="D3" s="44" t="s">
        <v>104</v>
      </c>
      <c r="E3" s="45" t="s">
        <v>105</v>
      </c>
      <c r="F3" s="45" t="s">
        <v>125</v>
      </c>
      <c r="G3" s="45" t="s">
        <v>126</v>
      </c>
      <c r="H3" s="45" t="s">
        <v>356</v>
      </c>
      <c r="I3" s="46" t="s">
        <v>106</v>
      </c>
    </row>
    <row r="5" spans="1:9" x14ac:dyDescent="0.25">
      <c r="A5" t="s">
        <v>351</v>
      </c>
      <c r="B5" t="s">
        <v>107</v>
      </c>
      <c r="C5" t="s">
        <v>108</v>
      </c>
      <c r="D5" t="s">
        <v>374</v>
      </c>
      <c r="E5">
        <v>20</v>
      </c>
      <c r="F5" t="s">
        <v>107</v>
      </c>
      <c r="G5" s="78" t="s">
        <v>59</v>
      </c>
      <c r="H5" s="77" t="s">
        <v>107</v>
      </c>
      <c r="I5" s="77" t="s">
        <v>381</v>
      </c>
    </row>
    <row r="6" spans="1:9" x14ac:dyDescent="0.25">
      <c r="A6" t="s">
        <v>352</v>
      </c>
      <c r="B6" t="s">
        <v>99</v>
      </c>
      <c r="C6" t="s">
        <v>108</v>
      </c>
      <c r="D6" t="s">
        <v>375</v>
      </c>
      <c r="E6">
        <v>19</v>
      </c>
      <c r="F6" t="s">
        <v>99</v>
      </c>
      <c r="G6" s="78"/>
      <c r="H6" s="77"/>
      <c r="I6" s="77"/>
    </row>
    <row r="7" spans="1:9" x14ac:dyDescent="0.25">
      <c r="A7" s="48" t="s">
        <v>353</v>
      </c>
      <c r="B7" t="s">
        <v>109</v>
      </c>
      <c r="C7" t="s">
        <v>108</v>
      </c>
      <c r="D7" s="82" t="s">
        <v>376</v>
      </c>
      <c r="E7">
        <v>11</v>
      </c>
      <c r="F7" s="83" t="s">
        <v>60</v>
      </c>
      <c r="G7" s="78"/>
      <c r="H7" s="77"/>
      <c r="I7" s="77"/>
    </row>
    <row r="8" spans="1:9" x14ac:dyDescent="0.25">
      <c r="A8" t="s">
        <v>113</v>
      </c>
      <c r="B8" t="s">
        <v>111</v>
      </c>
      <c r="C8" t="s">
        <v>108</v>
      </c>
      <c r="D8" s="82"/>
      <c r="E8">
        <v>4</v>
      </c>
      <c r="F8" s="83"/>
      <c r="G8" s="78"/>
      <c r="H8" s="77"/>
      <c r="I8" s="77"/>
    </row>
    <row r="9" spans="1:9" x14ac:dyDescent="0.25">
      <c r="A9" t="s">
        <v>112</v>
      </c>
      <c r="B9" t="s">
        <v>64</v>
      </c>
      <c r="C9" t="s">
        <v>108</v>
      </c>
      <c r="D9" t="s">
        <v>377</v>
      </c>
      <c r="E9">
        <v>16</v>
      </c>
      <c r="F9" s="22" t="s">
        <v>139</v>
      </c>
      <c r="G9" s="78" t="s">
        <v>58</v>
      </c>
      <c r="H9" s="77"/>
      <c r="I9" s="77"/>
    </row>
    <row r="10" spans="1:9" x14ac:dyDescent="0.25">
      <c r="A10" t="s">
        <v>355</v>
      </c>
      <c r="B10" t="s">
        <v>110</v>
      </c>
      <c r="C10" t="s">
        <v>108</v>
      </c>
      <c r="D10" s="21" t="s">
        <v>378</v>
      </c>
      <c r="E10">
        <v>25</v>
      </c>
      <c r="F10" t="s">
        <v>110</v>
      </c>
      <c r="G10" s="78"/>
      <c r="H10" s="77"/>
      <c r="I10" s="77"/>
    </row>
    <row r="11" spans="1:9" x14ac:dyDescent="0.25">
      <c r="A11" t="s">
        <v>114</v>
      </c>
      <c r="B11" t="s">
        <v>208</v>
      </c>
      <c r="C11" t="s">
        <v>108</v>
      </c>
      <c r="D11" t="s">
        <v>380</v>
      </c>
      <c r="E11">
        <v>19</v>
      </c>
      <c r="F11" s="22" t="s">
        <v>199</v>
      </c>
      <c r="G11" s="78" t="s">
        <v>248</v>
      </c>
      <c r="H11" s="77"/>
      <c r="I11" s="77"/>
    </row>
    <row r="12" spans="1:9" x14ac:dyDescent="0.25">
      <c r="A12" s="82" t="s">
        <v>115</v>
      </c>
      <c r="B12" s="82" t="s">
        <v>116</v>
      </c>
      <c r="C12" s="82" t="s">
        <v>108</v>
      </c>
      <c r="D12" t="s">
        <v>379</v>
      </c>
      <c r="E12" s="58">
        <v>17</v>
      </c>
      <c r="F12" s="22" t="s">
        <v>129</v>
      </c>
      <c r="G12" s="78"/>
      <c r="H12" s="77"/>
      <c r="I12" s="77"/>
    </row>
    <row r="13" spans="1:9" x14ac:dyDescent="0.25">
      <c r="A13" s="82"/>
      <c r="B13" s="82"/>
      <c r="C13" s="82"/>
      <c r="D13" t="s">
        <v>381</v>
      </c>
      <c r="E13" s="58">
        <v>20</v>
      </c>
      <c r="F13" s="22" t="s">
        <v>420</v>
      </c>
      <c r="G13" s="78"/>
      <c r="H13" s="77"/>
      <c r="I13" s="77"/>
    </row>
    <row r="14" spans="1:9" x14ac:dyDescent="0.25">
      <c r="A14" t="s">
        <v>117</v>
      </c>
      <c r="B14" t="s">
        <v>99</v>
      </c>
      <c r="C14" t="s">
        <v>108</v>
      </c>
      <c r="D14" t="s">
        <v>382</v>
      </c>
      <c r="E14">
        <v>23</v>
      </c>
      <c r="F14" s="22" t="s">
        <v>362</v>
      </c>
      <c r="G14" s="77" t="s">
        <v>162</v>
      </c>
      <c r="H14" s="77"/>
      <c r="I14" s="77"/>
    </row>
    <row r="15" spans="1:9" x14ac:dyDescent="0.25">
      <c r="A15" t="s">
        <v>119</v>
      </c>
      <c r="B15" t="s">
        <v>65</v>
      </c>
      <c r="C15" t="s">
        <v>108</v>
      </c>
      <c r="D15" t="s">
        <v>383</v>
      </c>
      <c r="E15">
        <v>24</v>
      </c>
      <c r="F15" s="22" t="s">
        <v>363</v>
      </c>
      <c r="G15" s="77"/>
      <c r="H15" s="77"/>
      <c r="I15" s="77"/>
    </row>
    <row r="16" spans="1:9" x14ac:dyDescent="0.25">
      <c r="A16" t="s">
        <v>120</v>
      </c>
      <c r="B16" t="s">
        <v>55</v>
      </c>
      <c r="C16" t="s">
        <v>108</v>
      </c>
      <c r="D16" t="s">
        <v>384</v>
      </c>
      <c r="E16" s="58">
        <v>17</v>
      </c>
      <c r="F16" s="22" t="s">
        <v>249</v>
      </c>
      <c r="G16" s="77"/>
      <c r="H16" s="77"/>
      <c r="I16" s="77"/>
    </row>
    <row r="17" spans="1:9" x14ac:dyDescent="0.25">
      <c r="A17" t="s">
        <v>121</v>
      </c>
      <c r="B17" t="s">
        <v>118</v>
      </c>
      <c r="C17" t="s">
        <v>108</v>
      </c>
      <c r="D17" s="58" t="s">
        <v>385</v>
      </c>
      <c r="E17" s="58">
        <v>10</v>
      </c>
      <c r="F17" s="58" t="s">
        <v>118</v>
      </c>
      <c r="G17" s="77" t="s">
        <v>366</v>
      </c>
      <c r="H17" s="77"/>
      <c r="I17" s="77"/>
    </row>
    <row r="18" spans="1:9" x14ac:dyDescent="0.25">
      <c r="A18" t="s">
        <v>326</v>
      </c>
      <c r="B18" t="s">
        <v>55</v>
      </c>
      <c r="C18" t="s">
        <v>108</v>
      </c>
      <c r="D18" s="58" t="s">
        <v>414</v>
      </c>
      <c r="E18">
        <v>15</v>
      </c>
      <c r="F18" s="62" t="s">
        <v>419</v>
      </c>
      <c r="G18" s="77"/>
      <c r="H18" s="77"/>
      <c r="I18" s="77"/>
    </row>
    <row r="19" spans="1:9" x14ac:dyDescent="0.25">
      <c r="A19" t="s">
        <v>123</v>
      </c>
      <c r="B19" t="s">
        <v>110</v>
      </c>
      <c r="C19" t="s">
        <v>108</v>
      </c>
      <c r="D19" t="s">
        <v>386</v>
      </c>
      <c r="E19">
        <v>14</v>
      </c>
      <c r="F19" s="57" t="s">
        <v>88</v>
      </c>
      <c r="G19" s="77"/>
      <c r="H19" s="77"/>
      <c r="I19" s="77"/>
    </row>
    <row r="20" spans="1:9" x14ac:dyDescent="0.25">
      <c r="A20" t="s">
        <v>123</v>
      </c>
      <c r="B20" t="s">
        <v>116</v>
      </c>
      <c r="C20" t="s">
        <v>108</v>
      </c>
      <c r="D20" s="82" t="s">
        <v>387</v>
      </c>
      <c r="E20">
        <v>14</v>
      </c>
      <c r="F20" s="83" t="s">
        <v>87</v>
      </c>
      <c r="G20" s="77"/>
      <c r="H20" s="77"/>
      <c r="I20" s="77"/>
    </row>
    <row r="21" spans="1:9" x14ac:dyDescent="0.25">
      <c r="A21" t="s">
        <v>122</v>
      </c>
      <c r="B21" t="s">
        <v>109</v>
      </c>
      <c r="C21" t="s">
        <v>108</v>
      </c>
      <c r="D21" s="82"/>
      <c r="E21">
        <v>7</v>
      </c>
      <c r="F21" s="83"/>
      <c r="G21" s="77"/>
      <c r="H21" s="77"/>
      <c r="I21" s="77"/>
    </row>
    <row r="22" spans="1:9" ht="30" x14ac:dyDescent="0.25">
      <c r="A22" t="s">
        <v>6</v>
      </c>
      <c r="B22" t="s">
        <v>111</v>
      </c>
      <c r="C22" t="s">
        <v>108</v>
      </c>
      <c r="D22" s="21" t="s">
        <v>348</v>
      </c>
      <c r="F22" s="22"/>
      <c r="G22" s="59"/>
      <c r="H22" s="77"/>
      <c r="I22" s="77"/>
    </row>
    <row r="23" spans="1:9" x14ac:dyDescent="0.25">
      <c r="A23" t="s">
        <v>349</v>
      </c>
      <c r="B23" t="s">
        <v>124</v>
      </c>
      <c r="C23" t="s">
        <v>108</v>
      </c>
      <c r="D23" t="s">
        <v>388</v>
      </c>
      <c r="E23">
        <v>30</v>
      </c>
      <c r="G23" s="77" t="s">
        <v>144</v>
      </c>
      <c r="H23" s="77"/>
      <c r="I23" s="77"/>
    </row>
    <row r="24" spans="1:9" x14ac:dyDescent="0.25">
      <c r="A24" t="s">
        <v>350</v>
      </c>
      <c r="B24" t="s">
        <v>67</v>
      </c>
      <c r="C24" t="s">
        <v>108</v>
      </c>
      <c r="D24" t="s">
        <v>389</v>
      </c>
      <c r="E24">
        <v>29</v>
      </c>
      <c r="F24" t="s">
        <v>67</v>
      </c>
      <c r="G24" s="77"/>
      <c r="H24" s="77"/>
      <c r="I24" s="77"/>
    </row>
    <row r="25" spans="1:9" x14ac:dyDescent="0.25">
      <c r="A25" t="s">
        <v>237</v>
      </c>
      <c r="B25" t="s">
        <v>56</v>
      </c>
      <c r="C25" t="s">
        <v>130</v>
      </c>
    </row>
    <row r="26" spans="1:9" x14ac:dyDescent="0.25">
      <c r="A26" t="s">
        <v>131</v>
      </c>
      <c r="B26" t="s">
        <v>63</v>
      </c>
      <c r="C26" t="s">
        <v>130</v>
      </c>
    </row>
    <row r="27" spans="1:9" x14ac:dyDescent="0.25">
      <c r="A27" t="s">
        <v>132</v>
      </c>
      <c r="B27" t="s">
        <v>427</v>
      </c>
      <c r="C27" t="s">
        <v>130</v>
      </c>
    </row>
    <row r="28" spans="1:9" x14ac:dyDescent="0.25">
      <c r="A28" t="s">
        <v>293</v>
      </c>
      <c r="B28" s="49" t="s">
        <v>197</v>
      </c>
      <c r="C28" t="s">
        <v>130</v>
      </c>
      <c r="D28" t="s">
        <v>390</v>
      </c>
    </row>
    <row r="29" spans="1:9" x14ac:dyDescent="0.25">
      <c r="A29" t="s">
        <v>134</v>
      </c>
      <c r="B29" t="s">
        <v>52</v>
      </c>
      <c r="C29" t="s">
        <v>130</v>
      </c>
      <c r="D29" t="s">
        <v>391</v>
      </c>
    </row>
    <row r="30" spans="1:9" x14ac:dyDescent="0.25">
      <c r="A30" t="s">
        <v>329</v>
      </c>
      <c r="B30" t="s">
        <v>61</v>
      </c>
      <c r="C30" t="s">
        <v>130</v>
      </c>
      <c r="D30" t="s">
        <v>392</v>
      </c>
    </row>
    <row r="31" spans="1:9" x14ac:dyDescent="0.25">
      <c r="A31" t="s">
        <v>314</v>
      </c>
      <c r="B31" t="s">
        <v>66</v>
      </c>
      <c r="C31" t="s">
        <v>130</v>
      </c>
      <c r="D31" t="s">
        <v>393</v>
      </c>
      <c r="E31">
        <f>SUM(E5:E24)</f>
        <v>334</v>
      </c>
    </row>
    <row r="32" spans="1:9" x14ac:dyDescent="0.25">
      <c r="A32" s="76" t="s">
        <v>368</v>
      </c>
      <c r="B32" s="76"/>
      <c r="C32" s="76"/>
      <c r="D32" s="76"/>
      <c r="E32" s="76"/>
      <c r="F32" s="76" t="s">
        <v>430</v>
      </c>
      <c r="G32" s="76"/>
    </row>
  </sheetData>
  <mergeCells count="18">
    <mergeCell ref="A1:I1"/>
    <mergeCell ref="D20:D21"/>
    <mergeCell ref="F20:F21"/>
    <mergeCell ref="H5:H24"/>
    <mergeCell ref="G23:G24"/>
    <mergeCell ref="I5:I24"/>
    <mergeCell ref="F7:F8"/>
    <mergeCell ref="A12:A13"/>
    <mergeCell ref="B12:B13"/>
    <mergeCell ref="C12:C13"/>
    <mergeCell ref="D7:D8"/>
    <mergeCell ref="G5:G8"/>
    <mergeCell ref="G9:G10"/>
    <mergeCell ref="F32:G32"/>
    <mergeCell ref="G17:G21"/>
    <mergeCell ref="G14:G16"/>
    <mergeCell ref="G11:G13"/>
    <mergeCell ref="A32:E32"/>
  </mergeCells>
  <printOptions gridLines="1"/>
  <pageMargins left="0.70866141732283472" right="0.70866141732283472" top="0.74803149606299213" bottom="0.74803149606299213" header="0.31496062992125984" footer="0.31496062992125984"/>
  <pageSetup paperSize="9" scale="81"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E4E185AC-7FB4-4FC1-8A49-8FAA66ADFB9F}">
            <xm:f>NOT(ISERROR(SEARCH(uthev,A3)))</xm:f>
            <xm:f>uthev</xm:f>
            <x14:dxf>
              <font>
                <color rgb="FF9C0006"/>
              </font>
              <fill>
                <patternFill>
                  <bgColor rgb="FFFFC7CE"/>
                </patternFill>
              </fill>
            </x14:dxf>
          </x14:cfRule>
          <xm:sqref>A3:I3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activeCell="F3" sqref="F3"/>
    </sheetView>
  </sheetViews>
  <sheetFormatPr baseColWidth="10" defaultRowHeight="15" x14ac:dyDescent="0.25"/>
  <cols>
    <col min="1" max="1" width="23.7109375" bestFit="1" customWidth="1"/>
    <col min="2" max="2" width="19" bestFit="1" customWidth="1"/>
    <col min="3" max="3" width="13.140625" bestFit="1" customWidth="1"/>
  </cols>
  <sheetData>
    <row r="1" spans="1:9" ht="19.5" thickBot="1" x14ac:dyDescent="0.35">
      <c r="A1" s="79" t="s">
        <v>135</v>
      </c>
      <c r="B1" s="80"/>
      <c r="C1" s="80"/>
      <c r="D1" s="80"/>
      <c r="E1" s="80"/>
      <c r="F1" s="80"/>
      <c r="G1" s="80"/>
      <c r="H1" s="80"/>
      <c r="I1" s="81"/>
    </row>
    <row r="2" spans="1:9" ht="15.75" thickBot="1" x14ac:dyDescent="0.3"/>
    <row r="3" spans="1:9" ht="60" x14ac:dyDescent="0.25">
      <c r="A3" s="47" t="s">
        <v>101</v>
      </c>
      <c r="B3" s="44" t="s">
        <v>102</v>
      </c>
      <c r="C3" s="44" t="s">
        <v>103</v>
      </c>
      <c r="D3" s="44" t="s">
        <v>104</v>
      </c>
      <c r="E3" s="45" t="s">
        <v>105</v>
      </c>
      <c r="F3" s="45" t="s">
        <v>125</v>
      </c>
      <c r="G3" s="45" t="s">
        <v>126</v>
      </c>
      <c r="H3" s="45" t="s">
        <v>356</v>
      </c>
      <c r="I3" s="46" t="s">
        <v>106</v>
      </c>
    </row>
    <row r="5" spans="1:9" x14ac:dyDescent="0.25">
      <c r="A5" t="s">
        <v>137</v>
      </c>
      <c r="B5" s="49" t="s">
        <v>86</v>
      </c>
      <c r="C5" t="s">
        <v>130</v>
      </c>
      <c r="D5" t="s">
        <v>374</v>
      </c>
    </row>
    <row r="6" spans="1:9" x14ac:dyDescent="0.25">
      <c r="A6" t="s">
        <v>138</v>
      </c>
      <c r="B6" t="s">
        <v>139</v>
      </c>
      <c r="C6" t="s">
        <v>130</v>
      </c>
      <c r="D6" t="s">
        <v>375</v>
      </c>
    </row>
    <row r="7" spans="1:9" x14ac:dyDescent="0.25">
      <c r="A7" t="s">
        <v>140</v>
      </c>
      <c r="B7" t="s">
        <v>87</v>
      </c>
      <c r="C7" t="s">
        <v>130</v>
      </c>
      <c r="D7" t="s">
        <v>376</v>
      </c>
    </row>
    <row r="8" spans="1:9" x14ac:dyDescent="0.25">
      <c r="A8" t="s">
        <v>141</v>
      </c>
      <c r="B8" t="s">
        <v>68</v>
      </c>
      <c r="C8" t="s">
        <v>130</v>
      </c>
      <c r="D8" t="s">
        <v>377</v>
      </c>
    </row>
    <row r="9" spans="1:9" x14ac:dyDescent="0.25">
      <c r="A9" t="s">
        <v>142</v>
      </c>
      <c r="B9" s="52" t="s">
        <v>370</v>
      </c>
      <c r="C9" t="s">
        <v>130</v>
      </c>
      <c r="D9" t="s">
        <v>379</v>
      </c>
    </row>
    <row r="10" spans="1:9" x14ac:dyDescent="0.25">
      <c r="A10" t="s">
        <v>143</v>
      </c>
      <c r="B10" s="49" t="s">
        <v>144</v>
      </c>
      <c r="C10" t="s">
        <v>130</v>
      </c>
      <c r="D10" t="s">
        <v>382</v>
      </c>
    </row>
    <row r="11" spans="1:9" x14ac:dyDescent="0.25">
      <c r="A11" t="s">
        <v>145</v>
      </c>
      <c r="B11" t="s">
        <v>99</v>
      </c>
      <c r="C11" t="s">
        <v>108</v>
      </c>
      <c r="D11" t="s">
        <v>378</v>
      </c>
      <c r="E11">
        <v>25</v>
      </c>
      <c r="F11" t="s">
        <v>99</v>
      </c>
      <c r="G11" s="77" t="s">
        <v>367</v>
      </c>
      <c r="H11" s="84" t="s">
        <v>249</v>
      </c>
      <c r="I11" s="77" t="s">
        <v>390</v>
      </c>
    </row>
    <row r="12" spans="1:9" x14ac:dyDescent="0.25">
      <c r="A12" t="s">
        <v>147</v>
      </c>
      <c r="B12" t="s">
        <v>146</v>
      </c>
      <c r="C12" t="s">
        <v>108</v>
      </c>
      <c r="D12" t="s">
        <v>387</v>
      </c>
      <c r="E12">
        <v>10</v>
      </c>
      <c r="F12" t="s">
        <v>146</v>
      </c>
      <c r="G12" s="77"/>
      <c r="H12" s="84"/>
      <c r="I12" s="77"/>
    </row>
    <row r="13" spans="1:9" x14ac:dyDescent="0.25">
      <c r="A13" t="s">
        <v>250</v>
      </c>
      <c r="B13" t="s">
        <v>249</v>
      </c>
      <c r="C13" t="s">
        <v>108</v>
      </c>
      <c r="D13" t="s">
        <v>390</v>
      </c>
      <c r="E13">
        <v>5</v>
      </c>
      <c r="F13" t="s">
        <v>249</v>
      </c>
      <c r="G13" s="77"/>
      <c r="H13" s="84"/>
      <c r="I13" s="77"/>
    </row>
    <row r="14" spans="1:9" x14ac:dyDescent="0.25">
      <c r="A14" t="s">
        <v>149</v>
      </c>
      <c r="B14" t="s">
        <v>148</v>
      </c>
      <c r="C14" t="s">
        <v>108</v>
      </c>
      <c r="D14" t="s">
        <v>381</v>
      </c>
      <c r="E14">
        <v>29</v>
      </c>
      <c r="F14" s="22" t="s">
        <v>55</v>
      </c>
      <c r="G14" s="77" t="s">
        <v>199</v>
      </c>
      <c r="H14" s="84"/>
      <c r="I14" s="77"/>
    </row>
    <row r="15" spans="1:9" x14ac:dyDescent="0.25">
      <c r="A15" t="s">
        <v>154</v>
      </c>
      <c r="B15" t="s">
        <v>139</v>
      </c>
      <c r="C15" t="s">
        <v>108</v>
      </c>
      <c r="D15" t="s">
        <v>388</v>
      </c>
      <c r="E15">
        <v>30</v>
      </c>
      <c r="F15" s="22" t="s">
        <v>364</v>
      </c>
      <c r="G15" s="77"/>
      <c r="H15" s="84"/>
      <c r="I15" s="77"/>
    </row>
    <row r="16" spans="1:9" x14ac:dyDescent="0.25">
      <c r="A16" t="s">
        <v>150</v>
      </c>
      <c r="B16" t="s">
        <v>65</v>
      </c>
      <c r="C16" t="s">
        <v>130</v>
      </c>
      <c r="D16" t="s">
        <v>383</v>
      </c>
    </row>
    <row r="17" spans="1:7" x14ac:dyDescent="0.25">
      <c r="A17" t="s">
        <v>151</v>
      </c>
      <c r="B17" t="s">
        <v>152</v>
      </c>
      <c r="C17" t="s">
        <v>130</v>
      </c>
      <c r="D17" t="s">
        <v>384</v>
      </c>
    </row>
    <row r="18" spans="1:7" x14ac:dyDescent="0.25">
      <c r="A18" t="s">
        <v>153</v>
      </c>
      <c r="B18" t="s">
        <v>133</v>
      </c>
      <c r="C18" t="s">
        <v>130</v>
      </c>
    </row>
    <row r="19" spans="1:7" x14ac:dyDescent="0.25">
      <c r="A19" t="s">
        <v>154</v>
      </c>
      <c r="B19" t="s">
        <v>148</v>
      </c>
      <c r="C19" t="s">
        <v>130</v>
      </c>
      <c r="D19" t="s">
        <v>389</v>
      </c>
    </row>
    <row r="20" spans="1:7" x14ac:dyDescent="0.25">
      <c r="A20" t="s">
        <v>327</v>
      </c>
      <c r="B20" t="s">
        <v>58</v>
      </c>
      <c r="C20" t="s">
        <v>130</v>
      </c>
      <c r="D20" t="s">
        <v>391</v>
      </c>
    </row>
    <row r="21" spans="1:7" x14ac:dyDescent="0.25">
      <c r="A21" t="s">
        <v>179</v>
      </c>
      <c r="B21" t="s">
        <v>57</v>
      </c>
      <c r="C21" t="s">
        <v>108</v>
      </c>
      <c r="D21" t="s">
        <v>394</v>
      </c>
      <c r="E21">
        <v>16</v>
      </c>
      <c r="F21" t="s">
        <v>57</v>
      </c>
    </row>
    <row r="22" spans="1:7" x14ac:dyDescent="0.25">
      <c r="A22" t="s">
        <v>155</v>
      </c>
      <c r="B22" t="s">
        <v>56</v>
      </c>
      <c r="C22" t="s">
        <v>130</v>
      </c>
    </row>
    <row r="23" spans="1:7" x14ac:dyDescent="0.25">
      <c r="A23" t="s">
        <v>156</v>
      </c>
      <c r="B23" t="s">
        <v>60</v>
      </c>
      <c r="C23" t="s">
        <v>130</v>
      </c>
      <c r="D23" t="s">
        <v>392</v>
      </c>
    </row>
    <row r="24" spans="1:7" x14ac:dyDescent="0.25">
      <c r="A24" t="s">
        <v>157</v>
      </c>
      <c r="B24" t="s">
        <v>67</v>
      </c>
      <c r="C24" t="s">
        <v>130</v>
      </c>
      <c r="D24" t="s">
        <v>395</v>
      </c>
    </row>
    <row r="25" spans="1:7" x14ac:dyDescent="0.25">
      <c r="A25" s="76" t="s">
        <v>368</v>
      </c>
      <c r="B25" s="76"/>
      <c r="C25" s="76"/>
      <c r="D25" s="76"/>
      <c r="E25" s="76"/>
      <c r="F25" s="76" t="s">
        <v>433</v>
      </c>
      <c r="G25" s="76"/>
    </row>
  </sheetData>
  <mergeCells count="7">
    <mergeCell ref="A1:I1"/>
    <mergeCell ref="G14:G15"/>
    <mergeCell ref="G11:G13"/>
    <mergeCell ref="H11:H15"/>
    <mergeCell ref="A25:E25"/>
    <mergeCell ref="F25:G25"/>
    <mergeCell ref="I11:I15"/>
  </mergeCells>
  <printOptions gridLines="1"/>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9CF09AB0-E391-43F7-9DCE-76F60E5311DA}">
            <xm:f>NOT(ISERROR(SEARCH(uthev,A3)))</xm:f>
            <xm:f>uthev</xm:f>
            <x14:dxf>
              <font>
                <color rgb="FF9C0006"/>
              </font>
              <fill>
                <patternFill>
                  <bgColor rgb="FFFFC7CE"/>
                </patternFill>
              </fill>
            </x14:dxf>
          </x14:cfRule>
          <xm:sqref>A3:I3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election activeCell="A21" sqref="A21"/>
    </sheetView>
  </sheetViews>
  <sheetFormatPr baseColWidth="10" defaultRowHeight="15" x14ac:dyDescent="0.25"/>
  <cols>
    <col min="1" max="1" width="19.140625" bestFit="1" customWidth="1"/>
    <col min="2" max="2" width="19.42578125" bestFit="1" customWidth="1"/>
    <col min="3" max="3" width="13.140625" bestFit="1" customWidth="1"/>
  </cols>
  <sheetData>
    <row r="1" spans="1:9" ht="19.5" thickBot="1" x14ac:dyDescent="0.35">
      <c r="A1" s="79" t="s">
        <v>158</v>
      </c>
      <c r="B1" s="80"/>
      <c r="C1" s="80"/>
      <c r="D1" s="80"/>
      <c r="E1" s="80"/>
      <c r="F1" s="80"/>
      <c r="G1" s="80"/>
      <c r="H1" s="80"/>
      <c r="I1" s="81"/>
    </row>
    <row r="2" spans="1:9" ht="15.75" thickBot="1" x14ac:dyDescent="0.3"/>
    <row r="3" spans="1:9" ht="60" x14ac:dyDescent="0.25">
      <c r="A3" s="47" t="s">
        <v>101</v>
      </c>
      <c r="B3" s="44" t="s">
        <v>102</v>
      </c>
      <c r="C3" s="44" t="s">
        <v>103</v>
      </c>
      <c r="D3" s="44" t="s">
        <v>104</v>
      </c>
      <c r="E3" s="45" t="s">
        <v>105</v>
      </c>
      <c r="F3" s="45" t="s">
        <v>125</v>
      </c>
      <c r="G3" s="45" t="s">
        <v>126</v>
      </c>
      <c r="H3" s="45" t="s">
        <v>356</v>
      </c>
      <c r="I3" s="46" t="s">
        <v>106</v>
      </c>
    </row>
    <row r="5" spans="1:9" x14ac:dyDescent="0.25">
      <c r="A5" t="s">
        <v>178</v>
      </c>
      <c r="B5" s="49" t="s">
        <v>133</v>
      </c>
      <c r="C5" t="s">
        <v>130</v>
      </c>
    </row>
    <row r="6" spans="1:9" x14ac:dyDescent="0.25">
      <c r="A6" t="s">
        <v>159</v>
      </c>
      <c r="B6" t="s">
        <v>68</v>
      </c>
      <c r="C6" t="s">
        <v>130</v>
      </c>
      <c r="D6" t="s">
        <v>375</v>
      </c>
    </row>
    <row r="7" spans="1:9" x14ac:dyDescent="0.25">
      <c r="A7" t="s">
        <v>160</v>
      </c>
      <c r="B7" s="52" t="s">
        <v>369</v>
      </c>
      <c r="C7" t="s">
        <v>130</v>
      </c>
      <c r="D7" t="s">
        <v>376</v>
      </c>
    </row>
    <row r="8" spans="1:9" x14ac:dyDescent="0.25">
      <c r="A8" t="s">
        <v>161</v>
      </c>
      <c r="B8" t="s">
        <v>162</v>
      </c>
      <c r="C8" t="s">
        <v>130</v>
      </c>
      <c r="D8" t="s">
        <v>377</v>
      </c>
    </row>
    <row r="9" spans="1:9" x14ac:dyDescent="0.25">
      <c r="A9" t="s">
        <v>163</v>
      </c>
      <c r="B9" s="63" t="s">
        <v>424</v>
      </c>
      <c r="C9" t="s">
        <v>130</v>
      </c>
    </row>
    <row r="10" spans="1:9" x14ac:dyDescent="0.25">
      <c r="A10" t="s">
        <v>164</v>
      </c>
      <c r="B10" t="s">
        <v>55</v>
      </c>
      <c r="C10" t="s">
        <v>130</v>
      </c>
      <c r="D10" t="s">
        <v>396</v>
      </c>
    </row>
    <row r="11" spans="1:9" x14ac:dyDescent="0.25">
      <c r="A11" t="s">
        <v>165</v>
      </c>
      <c r="B11" t="s">
        <v>166</v>
      </c>
      <c r="C11" t="s">
        <v>108</v>
      </c>
      <c r="D11" t="s">
        <v>390</v>
      </c>
      <c r="E11">
        <v>9</v>
      </c>
      <c r="F11" t="s">
        <v>166</v>
      </c>
      <c r="G11" s="85" t="s">
        <v>415</v>
      </c>
      <c r="H11" s="86" t="s">
        <v>65</v>
      </c>
      <c r="I11" s="77" t="s">
        <v>397</v>
      </c>
    </row>
    <row r="12" spans="1:9" x14ac:dyDescent="0.25">
      <c r="A12" t="s">
        <v>171</v>
      </c>
      <c r="B12" t="s">
        <v>65</v>
      </c>
      <c r="C12" t="s">
        <v>108</v>
      </c>
      <c r="D12" t="s">
        <v>382</v>
      </c>
      <c r="E12">
        <v>12</v>
      </c>
      <c r="F12" t="s">
        <v>65</v>
      </c>
      <c r="G12" s="85"/>
      <c r="H12" s="87"/>
      <c r="I12" s="77"/>
    </row>
    <row r="13" spans="1:9" x14ac:dyDescent="0.25">
      <c r="A13" t="s">
        <v>167</v>
      </c>
      <c r="B13" t="s">
        <v>118</v>
      </c>
      <c r="C13" t="s">
        <v>130</v>
      </c>
      <c r="D13" t="s">
        <v>398</v>
      </c>
    </row>
    <row r="14" spans="1:9" x14ac:dyDescent="0.25">
      <c r="A14" t="s">
        <v>168</v>
      </c>
      <c r="B14" t="s">
        <v>139</v>
      </c>
      <c r="C14" t="s">
        <v>130</v>
      </c>
      <c r="D14" t="s">
        <v>378</v>
      </c>
    </row>
    <row r="15" spans="1:9" x14ac:dyDescent="0.25">
      <c r="A15" t="s">
        <v>169</v>
      </c>
      <c r="B15" t="s">
        <v>59</v>
      </c>
      <c r="C15" t="s">
        <v>130</v>
      </c>
      <c r="D15" t="s">
        <v>381</v>
      </c>
    </row>
    <row r="16" spans="1:9" x14ac:dyDescent="0.25">
      <c r="A16" t="s">
        <v>170</v>
      </c>
      <c r="B16" t="s">
        <v>86</v>
      </c>
      <c r="C16" t="s">
        <v>130</v>
      </c>
      <c r="D16" t="s">
        <v>384</v>
      </c>
    </row>
    <row r="17" spans="1:4" x14ac:dyDescent="0.25">
      <c r="A17" t="s">
        <v>170</v>
      </c>
      <c r="B17" t="s">
        <v>191</v>
      </c>
      <c r="C17" t="s">
        <v>130</v>
      </c>
      <c r="D17" t="s">
        <v>383</v>
      </c>
    </row>
    <row r="18" spans="1:4" x14ac:dyDescent="0.25">
      <c r="A18" t="s">
        <v>151</v>
      </c>
      <c r="B18" s="60" t="s">
        <v>373</v>
      </c>
      <c r="C18" t="s">
        <v>130</v>
      </c>
      <c r="D18" t="s">
        <v>387</v>
      </c>
    </row>
    <row r="19" spans="1:4" x14ac:dyDescent="0.25">
      <c r="A19" t="s">
        <v>172</v>
      </c>
      <c r="B19" t="s">
        <v>173</v>
      </c>
      <c r="C19" t="s">
        <v>130</v>
      </c>
      <c r="D19" t="s">
        <v>389</v>
      </c>
    </row>
    <row r="20" spans="1:4" x14ac:dyDescent="0.25">
      <c r="A20" t="s">
        <v>172</v>
      </c>
      <c r="B20" t="s">
        <v>174</v>
      </c>
      <c r="C20" t="s">
        <v>130</v>
      </c>
      <c r="D20" t="s">
        <v>388</v>
      </c>
    </row>
    <row r="21" spans="1:4" x14ac:dyDescent="0.25">
      <c r="A21" t="s">
        <v>241</v>
      </c>
      <c r="B21" t="s">
        <v>53</v>
      </c>
      <c r="C21" t="s">
        <v>130</v>
      </c>
      <c r="D21" t="s">
        <v>391</v>
      </c>
    </row>
    <row r="22" spans="1:4" x14ac:dyDescent="0.25">
      <c r="A22" t="s">
        <v>175</v>
      </c>
      <c r="B22" t="s">
        <v>87</v>
      </c>
      <c r="C22" t="s">
        <v>130</v>
      </c>
      <c r="D22" t="s">
        <v>394</v>
      </c>
    </row>
    <row r="23" spans="1:4" x14ac:dyDescent="0.25">
      <c r="A23" t="s">
        <v>335</v>
      </c>
      <c r="B23" t="s">
        <v>334</v>
      </c>
      <c r="C23" t="s">
        <v>130</v>
      </c>
      <c r="D23" t="s">
        <v>380</v>
      </c>
    </row>
    <row r="24" spans="1:4" x14ac:dyDescent="0.25">
      <c r="A24" t="s">
        <v>177</v>
      </c>
      <c r="B24" t="s">
        <v>63</v>
      </c>
      <c r="C24" t="s">
        <v>130</v>
      </c>
    </row>
    <row r="25" spans="1:4" x14ac:dyDescent="0.25">
      <c r="A25" t="s">
        <v>157</v>
      </c>
      <c r="B25" t="s">
        <v>67</v>
      </c>
      <c r="C25" t="s">
        <v>130</v>
      </c>
      <c r="D25" t="s">
        <v>418</v>
      </c>
    </row>
  </sheetData>
  <mergeCells count="4">
    <mergeCell ref="A1:I1"/>
    <mergeCell ref="G11:G12"/>
    <mergeCell ref="H11:H12"/>
    <mergeCell ref="I11:I12"/>
  </mergeCells>
  <printOptions gridLines="1"/>
  <pageMargins left="0.70866141732283472" right="0.70866141732283472" top="0.74803149606299213" bottom="0.74803149606299213" header="0.31496062992125984" footer="0.31496062992125984"/>
  <pageSetup paperSize="9" scale="94"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85189DE-3FB3-42BE-86AA-2F6C903C873B}">
            <xm:f>NOT(ISERROR(SEARCH(uthev,A3)))</xm:f>
            <xm:f>uthev</xm:f>
            <x14:dxf>
              <font>
                <color rgb="FF9C0006"/>
              </font>
              <fill>
                <patternFill>
                  <bgColor rgb="FFFFC7CE"/>
                </patternFill>
              </fill>
            </x14:dxf>
          </x14:cfRule>
          <xm:sqref>A3:I3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election activeCell="F29" sqref="F29:G29"/>
    </sheetView>
  </sheetViews>
  <sheetFormatPr baseColWidth="10" defaultRowHeight="15" x14ac:dyDescent="0.25"/>
  <cols>
    <col min="1" max="1" width="18.28515625" bestFit="1" customWidth="1"/>
    <col min="2" max="2" width="14.5703125" bestFit="1" customWidth="1"/>
    <col min="3" max="3" width="13.140625" bestFit="1" customWidth="1"/>
    <col min="6" max="6" width="13.7109375" bestFit="1" customWidth="1"/>
    <col min="7" max="7" width="12.85546875" bestFit="1" customWidth="1"/>
    <col min="8" max="8" width="14.42578125" bestFit="1" customWidth="1"/>
  </cols>
  <sheetData>
    <row r="1" spans="1:9" ht="19.5" thickBot="1" x14ac:dyDescent="0.35">
      <c r="A1" s="79" t="s">
        <v>92</v>
      </c>
      <c r="B1" s="80"/>
      <c r="C1" s="80"/>
      <c r="D1" s="80"/>
      <c r="E1" s="80"/>
      <c r="F1" s="80"/>
      <c r="G1" s="80"/>
      <c r="H1" s="80"/>
      <c r="I1" s="81"/>
    </row>
    <row r="2" spans="1:9" ht="15.75" thickBot="1" x14ac:dyDescent="0.3"/>
    <row r="3" spans="1:9" ht="45" x14ac:dyDescent="0.25">
      <c r="A3" s="47" t="s">
        <v>101</v>
      </c>
      <c r="B3" s="44" t="s">
        <v>102</v>
      </c>
      <c r="C3" s="44" t="s">
        <v>103</v>
      </c>
      <c r="D3" s="44" t="s">
        <v>104</v>
      </c>
      <c r="E3" s="45" t="s">
        <v>105</v>
      </c>
      <c r="F3" s="45" t="s">
        <v>125</v>
      </c>
      <c r="G3" s="45" t="s">
        <v>126</v>
      </c>
      <c r="H3" s="45" t="s">
        <v>356</v>
      </c>
      <c r="I3" s="46" t="s">
        <v>106</v>
      </c>
    </row>
    <row r="5" spans="1:9" x14ac:dyDescent="0.25">
      <c r="A5" t="s">
        <v>182</v>
      </c>
      <c r="B5" t="s">
        <v>55</v>
      </c>
      <c r="C5" t="s">
        <v>130</v>
      </c>
      <c r="D5" t="s">
        <v>399</v>
      </c>
    </row>
    <row r="6" spans="1:9" x14ac:dyDescent="0.25">
      <c r="A6" t="s">
        <v>303</v>
      </c>
      <c r="B6" t="s">
        <v>183</v>
      </c>
      <c r="C6" t="s">
        <v>130</v>
      </c>
      <c r="D6" t="s">
        <v>400</v>
      </c>
    </row>
    <row r="7" spans="1:9" x14ac:dyDescent="0.25">
      <c r="A7" t="s">
        <v>184</v>
      </c>
      <c r="B7" t="s">
        <v>109</v>
      </c>
      <c r="C7" t="s">
        <v>130</v>
      </c>
      <c r="D7" t="s">
        <v>401</v>
      </c>
    </row>
    <row r="8" spans="1:9" x14ac:dyDescent="0.25">
      <c r="A8" t="s">
        <v>185</v>
      </c>
      <c r="B8" t="s">
        <v>67</v>
      </c>
      <c r="C8" t="s">
        <v>130</v>
      </c>
      <c r="D8" t="s">
        <v>402</v>
      </c>
    </row>
    <row r="9" spans="1:9" x14ac:dyDescent="0.25">
      <c r="A9" t="s">
        <v>186</v>
      </c>
      <c r="B9" t="s">
        <v>111</v>
      </c>
      <c r="C9" t="s">
        <v>130</v>
      </c>
      <c r="D9" t="s">
        <v>403</v>
      </c>
    </row>
    <row r="10" spans="1:9" ht="30" x14ac:dyDescent="0.25">
      <c r="A10" s="21" t="s">
        <v>187</v>
      </c>
      <c r="B10" s="21" t="s">
        <v>338</v>
      </c>
      <c r="C10" t="s">
        <v>108</v>
      </c>
      <c r="D10" t="s">
        <v>386</v>
      </c>
      <c r="E10">
        <v>26</v>
      </c>
      <c r="F10" s="22" t="s">
        <v>361</v>
      </c>
      <c r="G10" s="88" t="s">
        <v>88</v>
      </c>
      <c r="H10" s="77" t="s">
        <v>361</v>
      </c>
      <c r="I10" s="77" t="s">
        <v>386</v>
      </c>
    </row>
    <row r="11" spans="1:9" ht="45" x14ac:dyDescent="0.25">
      <c r="A11" s="21" t="s">
        <v>357</v>
      </c>
      <c r="B11" s="21" t="s">
        <v>80</v>
      </c>
      <c r="C11" t="s">
        <v>108</v>
      </c>
      <c r="D11" t="s">
        <v>380</v>
      </c>
      <c r="E11">
        <v>20</v>
      </c>
      <c r="F11" s="22" t="s">
        <v>364</v>
      </c>
      <c r="G11" s="88"/>
      <c r="H11" s="77"/>
      <c r="I11" s="77"/>
    </row>
    <row r="12" spans="1:9" ht="45" x14ac:dyDescent="0.25">
      <c r="A12" s="21" t="s">
        <v>358</v>
      </c>
      <c r="B12" s="21" t="s">
        <v>197</v>
      </c>
      <c r="C12" t="s">
        <v>108</v>
      </c>
      <c r="D12" t="s">
        <v>404</v>
      </c>
      <c r="E12">
        <v>14</v>
      </c>
      <c r="F12" s="61" t="s">
        <v>412</v>
      </c>
      <c r="G12" s="88" t="s">
        <v>87</v>
      </c>
      <c r="H12" s="77"/>
      <c r="I12" s="77"/>
    </row>
    <row r="13" spans="1:9" ht="30" x14ac:dyDescent="0.25">
      <c r="A13" s="21" t="s">
        <v>202</v>
      </c>
      <c r="B13" s="21" t="s">
        <v>315</v>
      </c>
      <c r="C13" t="s">
        <v>108</v>
      </c>
      <c r="D13" t="s">
        <v>405</v>
      </c>
      <c r="E13">
        <v>26</v>
      </c>
      <c r="F13" s="22" t="s">
        <v>116</v>
      </c>
      <c r="G13" s="88"/>
      <c r="H13" s="77"/>
      <c r="I13" s="77"/>
    </row>
    <row r="14" spans="1:9" x14ac:dyDescent="0.25">
      <c r="A14" t="s">
        <v>188</v>
      </c>
      <c r="B14" t="s">
        <v>144</v>
      </c>
      <c r="C14" t="s">
        <v>130</v>
      </c>
      <c r="D14" t="s">
        <v>382</v>
      </c>
    </row>
    <row r="15" spans="1:9" x14ac:dyDescent="0.25">
      <c r="A15" t="s">
        <v>189</v>
      </c>
      <c r="B15" t="s">
        <v>174</v>
      </c>
      <c r="C15" t="s">
        <v>130</v>
      </c>
      <c r="D15" t="s">
        <v>383</v>
      </c>
    </row>
    <row r="16" spans="1:9" x14ac:dyDescent="0.25">
      <c r="A16" t="s">
        <v>190</v>
      </c>
      <c r="B16" t="s">
        <v>191</v>
      </c>
      <c r="C16" t="s">
        <v>130</v>
      </c>
      <c r="D16" t="s">
        <v>384</v>
      </c>
    </row>
    <row r="17" spans="1:7" x14ac:dyDescent="0.25">
      <c r="A17" t="s">
        <v>192</v>
      </c>
      <c r="B17" t="s">
        <v>193</v>
      </c>
      <c r="C17" t="s">
        <v>130</v>
      </c>
      <c r="D17" t="s">
        <v>385</v>
      </c>
    </row>
    <row r="18" spans="1:7" x14ac:dyDescent="0.25">
      <c r="A18" t="s">
        <v>194</v>
      </c>
      <c r="B18" t="s">
        <v>152</v>
      </c>
      <c r="C18" t="s">
        <v>130</v>
      </c>
      <c r="D18" t="s">
        <v>378</v>
      </c>
    </row>
    <row r="19" spans="1:7" x14ac:dyDescent="0.25">
      <c r="A19" t="s">
        <v>195</v>
      </c>
      <c r="B19" t="s">
        <v>166</v>
      </c>
      <c r="C19" t="s">
        <v>130</v>
      </c>
      <c r="D19" t="s">
        <v>381</v>
      </c>
    </row>
    <row r="20" spans="1:7" x14ac:dyDescent="0.25">
      <c r="A20" t="s">
        <v>196</v>
      </c>
      <c r="B20" t="s">
        <v>197</v>
      </c>
      <c r="C20" t="s">
        <v>130</v>
      </c>
      <c r="D20" t="s">
        <v>387</v>
      </c>
    </row>
    <row r="21" spans="1:7" x14ac:dyDescent="0.25">
      <c r="A21" t="s">
        <v>198</v>
      </c>
      <c r="B21" t="s">
        <v>199</v>
      </c>
      <c r="C21" t="s">
        <v>130</v>
      </c>
      <c r="D21" t="s">
        <v>390</v>
      </c>
    </row>
    <row r="22" spans="1:7" x14ac:dyDescent="0.25">
      <c r="A22" t="s">
        <v>200</v>
      </c>
      <c r="B22" t="s">
        <v>173</v>
      </c>
      <c r="C22" t="s">
        <v>130</v>
      </c>
      <c r="D22" t="s">
        <v>389</v>
      </c>
    </row>
    <row r="23" spans="1:7" x14ac:dyDescent="0.25">
      <c r="A23" t="s">
        <v>201</v>
      </c>
      <c r="B23" t="s">
        <v>316</v>
      </c>
      <c r="C23" t="s">
        <v>130</v>
      </c>
      <c r="D23" t="s">
        <v>388</v>
      </c>
    </row>
    <row r="24" spans="1:7" x14ac:dyDescent="0.25">
      <c r="A24" t="s">
        <v>203</v>
      </c>
      <c r="B24" t="s">
        <v>52</v>
      </c>
      <c r="C24" t="s">
        <v>130</v>
      </c>
      <c r="D24" t="s">
        <v>391</v>
      </c>
    </row>
    <row r="25" spans="1:7" x14ac:dyDescent="0.25">
      <c r="A25" t="s">
        <v>179</v>
      </c>
      <c r="B25" t="s">
        <v>57</v>
      </c>
      <c r="C25" t="s">
        <v>130</v>
      </c>
      <c r="D25" t="s">
        <v>394</v>
      </c>
    </row>
    <row r="26" spans="1:7" x14ac:dyDescent="0.25">
      <c r="A26" t="s">
        <v>204</v>
      </c>
      <c r="B26" t="s">
        <v>208</v>
      </c>
      <c r="C26" t="s">
        <v>130</v>
      </c>
      <c r="D26" t="s">
        <v>406</v>
      </c>
    </row>
    <row r="27" spans="1:7" x14ac:dyDescent="0.25">
      <c r="A27" t="s">
        <v>205</v>
      </c>
      <c r="B27" t="s">
        <v>65</v>
      </c>
      <c r="C27" t="s">
        <v>130</v>
      </c>
      <c r="D27" t="s">
        <v>392</v>
      </c>
    </row>
    <row r="28" spans="1:7" x14ac:dyDescent="0.25">
      <c r="A28" t="s">
        <v>206</v>
      </c>
      <c r="B28" t="s">
        <v>62</v>
      </c>
      <c r="C28" t="s">
        <v>130</v>
      </c>
      <c r="D28" t="s">
        <v>393</v>
      </c>
    </row>
    <row r="29" spans="1:7" x14ac:dyDescent="0.25">
      <c r="A29" s="76" t="s">
        <v>368</v>
      </c>
      <c r="B29" s="76"/>
      <c r="C29" s="76"/>
      <c r="D29" s="76"/>
      <c r="E29" s="76"/>
      <c r="F29" s="76" t="s">
        <v>58</v>
      </c>
      <c r="G29" s="76"/>
    </row>
  </sheetData>
  <mergeCells count="7">
    <mergeCell ref="A1:I1"/>
    <mergeCell ref="G10:G11"/>
    <mergeCell ref="G12:G13"/>
    <mergeCell ref="H10:H13"/>
    <mergeCell ref="A29:E29"/>
    <mergeCell ref="F29:G29"/>
    <mergeCell ref="I10:I13"/>
  </mergeCells>
  <printOptions gridLines="1"/>
  <pageMargins left="0.70866141732283472" right="0.70866141732283472" top="0.74803149606299213" bottom="0.74803149606299213" header="0.31496062992125984" footer="0.31496062992125984"/>
  <pageSetup paperSize="9" scale="75"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A971334D-888E-4789-9717-E914D4D26960}">
            <xm:f>NOT(ISERROR(SEARCH(uthev,A3)))</xm:f>
            <xm:f>uthev</xm:f>
            <x14:dxf>
              <font>
                <color rgb="FF9C0006"/>
              </font>
              <fill>
                <patternFill>
                  <bgColor rgb="FFFFC7CE"/>
                </patternFill>
              </fill>
            </x14:dxf>
          </x14:cfRule>
          <xm:sqref>A3:I3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G20" sqref="G20:G21"/>
    </sheetView>
  </sheetViews>
  <sheetFormatPr baseColWidth="10" defaultRowHeight="15" x14ac:dyDescent="0.25"/>
  <cols>
    <col min="1" max="1" width="19.5703125" bestFit="1" customWidth="1"/>
    <col min="2" max="2" width="21.7109375" bestFit="1" customWidth="1"/>
    <col min="3" max="3" width="13.140625" bestFit="1" customWidth="1"/>
  </cols>
  <sheetData>
    <row r="1" spans="1:9" ht="19.5" thickBot="1" x14ac:dyDescent="0.35">
      <c r="A1" s="79" t="s">
        <v>210</v>
      </c>
      <c r="B1" s="80"/>
      <c r="C1" s="80"/>
      <c r="D1" s="80"/>
      <c r="E1" s="80"/>
      <c r="F1" s="80"/>
      <c r="G1" s="80"/>
      <c r="H1" s="80"/>
      <c r="I1" s="81"/>
    </row>
    <row r="2" spans="1:9" ht="15.75" thickBot="1" x14ac:dyDescent="0.3"/>
    <row r="3" spans="1:9" ht="60" x14ac:dyDescent="0.25">
      <c r="A3" s="47" t="s">
        <v>101</v>
      </c>
      <c r="B3" s="44" t="s">
        <v>102</v>
      </c>
      <c r="C3" s="44" t="s">
        <v>103</v>
      </c>
      <c r="D3" s="44" t="s">
        <v>104</v>
      </c>
      <c r="E3" s="45" t="s">
        <v>105</v>
      </c>
      <c r="F3" s="45" t="s">
        <v>125</v>
      </c>
      <c r="G3" s="45" t="s">
        <v>126</v>
      </c>
      <c r="H3" s="45" t="s">
        <v>356</v>
      </c>
      <c r="I3" s="46" t="s">
        <v>106</v>
      </c>
    </row>
    <row r="5" spans="1:9" x14ac:dyDescent="0.25">
      <c r="A5" t="s">
        <v>212</v>
      </c>
      <c r="B5" t="s">
        <v>213</v>
      </c>
      <c r="C5" t="s">
        <v>130</v>
      </c>
      <c r="D5" t="s">
        <v>399</v>
      </c>
    </row>
    <row r="6" spans="1:9" x14ac:dyDescent="0.25">
      <c r="A6" t="s">
        <v>214</v>
      </c>
      <c r="B6" t="s">
        <v>215</v>
      </c>
      <c r="C6" t="s">
        <v>130</v>
      </c>
      <c r="D6" t="s">
        <v>400</v>
      </c>
    </row>
    <row r="7" spans="1:9" x14ac:dyDescent="0.25">
      <c r="A7" t="s">
        <v>217</v>
      </c>
      <c r="B7" t="s">
        <v>216</v>
      </c>
      <c r="C7" t="s">
        <v>130</v>
      </c>
      <c r="D7" t="s">
        <v>401</v>
      </c>
    </row>
    <row r="8" spans="1:9" x14ac:dyDescent="0.25">
      <c r="A8" t="s">
        <v>218</v>
      </c>
      <c r="B8" t="s">
        <v>219</v>
      </c>
      <c r="C8" t="s">
        <v>130</v>
      </c>
      <c r="D8" t="s">
        <v>402</v>
      </c>
    </row>
    <row r="9" spans="1:9" x14ac:dyDescent="0.25">
      <c r="A9" t="s">
        <v>220</v>
      </c>
      <c r="B9" t="s">
        <v>221</v>
      </c>
      <c r="C9" t="s">
        <v>130</v>
      </c>
      <c r="D9" t="s">
        <v>403</v>
      </c>
    </row>
    <row r="10" spans="1:9" x14ac:dyDescent="0.25">
      <c r="A10" t="s">
        <v>223</v>
      </c>
      <c r="B10" t="s">
        <v>224</v>
      </c>
      <c r="C10" t="s">
        <v>130</v>
      </c>
      <c r="D10" t="s">
        <v>407</v>
      </c>
    </row>
    <row r="11" spans="1:9" x14ac:dyDescent="0.25">
      <c r="A11" t="s">
        <v>285</v>
      </c>
      <c r="B11" t="s">
        <v>317</v>
      </c>
      <c r="C11" t="s">
        <v>130</v>
      </c>
      <c r="D11" t="s">
        <v>408</v>
      </c>
    </row>
    <row r="12" spans="1:9" x14ac:dyDescent="0.25">
      <c r="A12" t="s">
        <v>188</v>
      </c>
      <c r="B12" t="s">
        <v>144</v>
      </c>
      <c r="C12" t="s">
        <v>108</v>
      </c>
      <c r="D12" t="s">
        <v>382</v>
      </c>
      <c r="E12">
        <v>29</v>
      </c>
      <c r="F12" t="s">
        <v>144</v>
      </c>
      <c r="G12" s="88" t="s">
        <v>116</v>
      </c>
      <c r="H12" s="77" t="s">
        <v>361</v>
      </c>
      <c r="I12" s="77" t="s">
        <v>383</v>
      </c>
    </row>
    <row r="13" spans="1:9" x14ac:dyDescent="0.25">
      <c r="A13" t="s">
        <v>189</v>
      </c>
      <c r="B13" t="s">
        <v>174</v>
      </c>
      <c r="C13" t="s">
        <v>108</v>
      </c>
      <c r="D13" t="s">
        <v>383</v>
      </c>
      <c r="E13">
        <v>28</v>
      </c>
      <c r="F13" s="22" t="s">
        <v>361</v>
      </c>
      <c r="G13" s="88"/>
      <c r="H13" s="77"/>
      <c r="I13" s="77"/>
    </row>
    <row r="14" spans="1:9" x14ac:dyDescent="0.25">
      <c r="A14" t="s">
        <v>190</v>
      </c>
      <c r="B14" t="s">
        <v>191</v>
      </c>
      <c r="C14" t="s">
        <v>108</v>
      </c>
      <c r="D14" t="s">
        <v>384</v>
      </c>
      <c r="E14">
        <v>25</v>
      </c>
      <c r="F14" t="s">
        <v>191</v>
      </c>
      <c r="G14" s="88" t="s">
        <v>139</v>
      </c>
      <c r="H14" s="77"/>
      <c r="I14" s="77"/>
    </row>
    <row r="15" spans="1:9" x14ac:dyDescent="0.25">
      <c r="A15" t="s">
        <v>359</v>
      </c>
      <c r="B15" t="s">
        <v>193</v>
      </c>
      <c r="C15" t="s">
        <v>108</v>
      </c>
      <c r="D15" t="s">
        <v>385</v>
      </c>
      <c r="E15">
        <v>22</v>
      </c>
      <c r="F15" s="22" t="s">
        <v>63</v>
      </c>
      <c r="G15" s="88"/>
      <c r="H15" s="77"/>
      <c r="I15" s="77"/>
    </row>
    <row r="16" spans="1:9" x14ac:dyDescent="0.25">
      <c r="A16" t="s">
        <v>194</v>
      </c>
      <c r="B16" t="s">
        <v>152</v>
      </c>
      <c r="C16" t="s">
        <v>108</v>
      </c>
      <c r="D16" t="s">
        <v>378</v>
      </c>
      <c r="E16">
        <v>30</v>
      </c>
      <c r="F16" t="s">
        <v>152</v>
      </c>
      <c r="G16" s="88" t="s">
        <v>129</v>
      </c>
      <c r="H16" s="77"/>
      <c r="I16" s="77"/>
    </row>
    <row r="17" spans="1:9" x14ac:dyDescent="0.25">
      <c r="A17" t="s">
        <v>195</v>
      </c>
      <c r="B17" t="s">
        <v>166</v>
      </c>
      <c r="C17" t="s">
        <v>108</v>
      </c>
      <c r="D17" t="s">
        <v>381</v>
      </c>
      <c r="E17">
        <v>32</v>
      </c>
      <c r="F17" t="s">
        <v>166</v>
      </c>
      <c r="G17" s="88"/>
      <c r="H17" s="77"/>
      <c r="I17" s="77"/>
    </row>
    <row r="18" spans="1:9" x14ac:dyDescent="0.25">
      <c r="A18" t="s">
        <v>196</v>
      </c>
      <c r="B18" t="s">
        <v>197</v>
      </c>
      <c r="C18" t="s">
        <v>108</v>
      </c>
      <c r="D18" t="s">
        <v>387</v>
      </c>
      <c r="E18">
        <v>28</v>
      </c>
      <c r="F18" t="s">
        <v>197</v>
      </c>
      <c r="G18" s="88" t="s">
        <v>110</v>
      </c>
      <c r="H18" s="77"/>
      <c r="I18" s="77"/>
    </row>
    <row r="19" spans="1:9" x14ac:dyDescent="0.25">
      <c r="A19" t="s">
        <v>198</v>
      </c>
      <c r="B19" t="s">
        <v>199</v>
      </c>
      <c r="C19" t="s">
        <v>108</v>
      </c>
      <c r="D19" t="s">
        <v>390</v>
      </c>
      <c r="E19">
        <v>21</v>
      </c>
      <c r="F19" t="s">
        <v>417</v>
      </c>
      <c r="G19" s="88"/>
      <c r="H19" s="77"/>
      <c r="I19" s="77"/>
    </row>
    <row r="20" spans="1:9" ht="30" x14ac:dyDescent="0.25">
      <c r="A20" t="s">
        <v>200</v>
      </c>
      <c r="B20" t="s">
        <v>173</v>
      </c>
      <c r="C20" t="s">
        <v>108</v>
      </c>
      <c r="D20" t="s">
        <v>389</v>
      </c>
      <c r="E20">
        <v>29</v>
      </c>
      <c r="F20" s="64" t="s">
        <v>422</v>
      </c>
      <c r="G20" s="84" t="s">
        <v>173</v>
      </c>
      <c r="H20" s="77"/>
      <c r="I20" s="77"/>
    </row>
    <row r="21" spans="1:9" ht="30" x14ac:dyDescent="0.25">
      <c r="A21" t="s">
        <v>201</v>
      </c>
      <c r="B21" t="s">
        <v>316</v>
      </c>
      <c r="C21" t="s">
        <v>108</v>
      </c>
      <c r="D21" t="s">
        <v>388</v>
      </c>
      <c r="E21">
        <v>30</v>
      </c>
      <c r="F21" s="64" t="s">
        <v>421</v>
      </c>
      <c r="G21" s="78"/>
      <c r="H21" s="77"/>
      <c r="I21" s="77"/>
    </row>
    <row r="22" spans="1:9" x14ac:dyDescent="0.25">
      <c r="A22" t="s">
        <v>203</v>
      </c>
      <c r="B22" t="s">
        <v>52</v>
      </c>
      <c r="C22" t="s">
        <v>108</v>
      </c>
      <c r="D22" t="s">
        <v>391</v>
      </c>
      <c r="E22">
        <v>17</v>
      </c>
      <c r="F22" t="s">
        <v>52</v>
      </c>
      <c r="G22" s="88" t="s">
        <v>99</v>
      </c>
      <c r="H22" s="77"/>
      <c r="I22" s="77"/>
    </row>
    <row r="23" spans="1:9" x14ac:dyDescent="0.25">
      <c r="A23" s="51" t="s">
        <v>222</v>
      </c>
      <c r="B23" t="s">
        <v>58</v>
      </c>
      <c r="C23" t="s">
        <v>108</v>
      </c>
      <c r="D23" t="s">
        <v>394</v>
      </c>
      <c r="E23">
        <v>15</v>
      </c>
      <c r="F23" s="22" t="s">
        <v>364</v>
      </c>
      <c r="G23" s="88"/>
      <c r="H23" s="77"/>
      <c r="I23" s="77"/>
    </row>
    <row r="24" spans="1:9" x14ac:dyDescent="0.25">
      <c r="A24" t="s">
        <v>156</v>
      </c>
      <c r="B24" t="s">
        <v>60</v>
      </c>
      <c r="C24" t="s">
        <v>130</v>
      </c>
      <c r="D24" t="s">
        <v>392</v>
      </c>
    </row>
    <row r="25" spans="1:9" x14ac:dyDescent="0.25">
      <c r="A25" t="s">
        <v>225</v>
      </c>
      <c r="B25" t="s">
        <v>64</v>
      </c>
      <c r="C25" t="s">
        <v>130</v>
      </c>
      <c r="D25" t="s">
        <v>393</v>
      </c>
    </row>
    <row r="26" spans="1:9" x14ac:dyDescent="0.25">
      <c r="A26" s="76" t="s">
        <v>368</v>
      </c>
      <c r="B26" s="76"/>
      <c r="C26" s="76"/>
      <c r="D26" s="76"/>
      <c r="E26" s="76"/>
      <c r="F26" s="89" t="s">
        <v>371</v>
      </c>
      <c r="G26" s="89"/>
    </row>
  </sheetData>
  <mergeCells count="11">
    <mergeCell ref="A1:I1"/>
    <mergeCell ref="G12:G13"/>
    <mergeCell ref="G14:G15"/>
    <mergeCell ref="G16:G17"/>
    <mergeCell ref="G18:G19"/>
    <mergeCell ref="I12:I23"/>
    <mergeCell ref="A26:E26"/>
    <mergeCell ref="F26:G26"/>
    <mergeCell ref="G20:G21"/>
    <mergeCell ref="G22:G23"/>
    <mergeCell ref="H12:H23"/>
  </mergeCells>
  <printOptions gridLines="1"/>
  <pageMargins left="0.70866141732283472" right="0.70866141732283472" top="0.74803149606299213" bottom="0.74803149606299213" header="0.31496062992125984" footer="0.31496062992125984"/>
  <pageSetup paperSize="9" scale="89"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4D0754A-FE5A-423C-9944-0665BFEC7D38}">
            <xm:f>NOT(ISERROR(SEARCH(uthev,A3)))</xm:f>
            <xm:f>uthev</xm:f>
            <x14:dxf>
              <font>
                <color rgb="FF9C0006"/>
              </font>
              <fill>
                <patternFill>
                  <bgColor rgb="FFFFC7CE"/>
                </patternFill>
              </fill>
            </x14:dxf>
          </x14:cfRule>
          <xm:sqref>A3:I3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activeCell="I11" sqref="I11"/>
    </sheetView>
  </sheetViews>
  <sheetFormatPr baseColWidth="10" defaultRowHeight="15" x14ac:dyDescent="0.25"/>
  <cols>
    <col min="1" max="1" width="16.85546875" bestFit="1" customWidth="1"/>
    <col min="2" max="2" width="15.140625" bestFit="1" customWidth="1"/>
    <col min="3" max="3" width="13.140625" bestFit="1" customWidth="1"/>
  </cols>
  <sheetData>
    <row r="1" spans="1:9" ht="19.5" thickBot="1" x14ac:dyDescent="0.35">
      <c r="A1" s="79" t="s">
        <v>244</v>
      </c>
      <c r="B1" s="80"/>
      <c r="C1" s="80"/>
      <c r="D1" s="80"/>
      <c r="E1" s="80"/>
      <c r="F1" s="80"/>
      <c r="G1" s="80"/>
      <c r="H1" s="80"/>
      <c r="I1" s="81"/>
    </row>
    <row r="2" spans="1:9" ht="15.75" thickBot="1" x14ac:dyDescent="0.3"/>
    <row r="3" spans="1:9" ht="60" x14ac:dyDescent="0.25">
      <c r="A3" s="47" t="s">
        <v>101</v>
      </c>
      <c r="B3" s="44" t="s">
        <v>102</v>
      </c>
      <c r="C3" s="44" t="s">
        <v>103</v>
      </c>
      <c r="D3" s="44" t="s">
        <v>104</v>
      </c>
      <c r="E3" s="45" t="s">
        <v>105</v>
      </c>
      <c r="F3" s="45" t="s">
        <v>125</v>
      </c>
      <c r="G3" s="45" t="s">
        <v>126</v>
      </c>
      <c r="H3" s="45" t="s">
        <v>356</v>
      </c>
      <c r="I3" s="46" t="s">
        <v>106</v>
      </c>
    </row>
    <row r="5" spans="1:9" ht="30" x14ac:dyDescent="0.25">
      <c r="A5" t="s">
        <v>226</v>
      </c>
      <c r="B5" t="s">
        <v>129</v>
      </c>
      <c r="C5" t="s">
        <v>108</v>
      </c>
      <c r="D5" t="s">
        <v>374</v>
      </c>
      <c r="E5">
        <v>27</v>
      </c>
      <c r="F5" s="63" t="s">
        <v>421</v>
      </c>
      <c r="G5" s="91" t="s">
        <v>417</v>
      </c>
      <c r="H5" s="77" t="s">
        <v>87</v>
      </c>
      <c r="I5" s="77" t="s">
        <v>376</v>
      </c>
    </row>
    <row r="6" spans="1:9" x14ac:dyDescent="0.25">
      <c r="A6" t="s">
        <v>227</v>
      </c>
      <c r="B6" t="s">
        <v>232</v>
      </c>
      <c r="C6" t="s">
        <v>108</v>
      </c>
      <c r="D6" t="s">
        <v>375</v>
      </c>
      <c r="E6">
        <v>26</v>
      </c>
      <c r="F6" t="s">
        <v>232</v>
      </c>
      <c r="G6" s="91"/>
      <c r="H6" s="77"/>
      <c r="I6" s="77"/>
    </row>
    <row r="7" spans="1:9" x14ac:dyDescent="0.25">
      <c r="A7" t="s">
        <v>228</v>
      </c>
      <c r="B7" t="s">
        <v>87</v>
      </c>
      <c r="C7" t="s">
        <v>108</v>
      </c>
      <c r="D7" t="s">
        <v>376</v>
      </c>
      <c r="E7">
        <v>24</v>
      </c>
      <c r="F7" s="49" t="s">
        <v>87</v>
      </c>
      <c r="G7" s="88" t="s">
        <v>110</v>
      </c>
      <c r="H7" s="77"/>
      <c r="I7" s="77"/>
    </row>
    <row r="8" spans="1:9" x14ac:dyDescent="0.25">
      <c r="A8" t="s">
        <v>229</v>
      </c>
      <c r="B8" t="s">
        <v>129</v>
      </c>
      <c r="C8" t="s">
        <v>108</v>
      </c>
      <c r="D8" t="s">
        <v>377</v>
      </c>
      <c r="E8">
        <v>25</v>
      </c>
      <c r="F8" s="22" t="s">
        <v>364</v>
      </c>
      <c r="G8" s="88"/>
      <c r="H8" s="77"/>
      <c r="I8" s="77"/>
    </row>
    <row r="9" spans="1:9" x14ac:dyDescent="0.25">
      <c r="A9" t="s">
        <v>230</v>
      </c>
      <c r="B9" t="s">
        <v>88</v>
      </c>
      <c r="C9" t="s">
        <v>108</v>
      </c>
      <c r="D9" t="s">
        <v>379</v>
      </c>
      <c r="E9">
        <v>22</v>
      </c>
      <c r="F9" t="s">
        <v>88</v>
      </c>
      <c r="G9" s="88" t="s">
        <v>199</v>
      </c>
      <c r="H9" s="77"/>
      <c r="I9" s="77"/>
    </row>
    <row r="10" spans="1:9" ht="28.5" customHeight="1" x14ac:dyDescent="0.25">
      <c r="A10" t="s">
        <v>231</v>
      </c>
      <c r="B10" t="s">
        <v>87</v>
      </c>
      <c r="C10" t="s">
        <v>108</v>
      </c>
      <c r="D10" t="s">
        <v>380</v>
      </c>
      <c r="E10">
        <v>25</v>
      </c>
      <c r="F10" s="63" t="s">
        <v>431</v>
      </c>
      <c r="G10" s="88"/>
      <c r="H10" s="77"/>
      <c r="I10" s="77"/>
    </row>
    <row r="11" spans="1:9" x14ac:dyDescent="0.25">
      <c r="A11" t="s">
        <v>233</v>
      </c>
      <c r="B11" t="s">
        <v>63</v>
      </c>
      <c r="C11" t="s">
        <v>130</v>
      </c>
    </row>
    <row r="12" spans="1:9" x14ac:dyDescent="0.25">
      <c r="A12" t="s">
        <v>234</v>
      </c>
      <c r="B12" t="s">
        <v>133</v>
      </c>
      <c r="C12" t="s">
        <v>130</v>
      </c>
    </row>
    <row r="13" spans="1:9" x14ac:dyDescent="0.25">
      <c r="A13" t="s">
        <v>235</v>
      </c>
      <c r="B13" t="s">
        <v>236</v>
      </c>
      <c r="C13" t="s">
        <v>130</v>
      </c>
    </row>
    <row r="14" spans="1:9" x14ac:dyDescent="0.25">
      <c r="A14" t="s">
        <v>372</v>
      </c>
      <c r="B14" s="52" t="s">
        <v>416</v>
      </c>
      <c r="C14" t="s">
        <v>130</v>
      </c>
    </row>
    <row r="15" spans="1:9" x14ac:dyDescent="0.25">
      <c r="A15" t="s">
        <v>128</v>
      </c>
      <c r="B15" t="s">
        <v>129</v>
      </c>
      <c r="C15" t="s">
        <v>130</v>
      </c>
      <c r="D15" t="s">
        <v>378</v>
      </c>
    </row>
    <row r="16" spans="1:9" x14ac:dyDescent="0.25">
      <c r="A16" t="s">
        <v>238</v>
      </c>
      <c r="B16" t="s">
        <v>174</v>
      </c>
      <c r="C16" t="s">
        <v>130</v>
      </c>
      <c r="D16" t="s">
        <v>381</v>
      </c>
    </row>
    <row r="17" spans="1:7" x14ac:dyDescent="0.25">
      <c r="A17" t="s">
        <v>239</v>
      </c>
      <c r="B17" t="s">
        <v>197</v>
      </c>
      <c r="C17" t="s">
        <v>130</v>
      </c>
      <c r="D17" t="s">
        <v>387</v>
      </c>
    </row>
    <row r="18" spans="1:7" x14ac:dyDescent="0.25">
      <c r="A18" t="s">
        <v>240</v>
      </c>
      <c r="B18" s="53" t="s">
        <v>193</v>
      </c>
      <c r="C18" t="s">
        <v>130</v>
      </c>
      <c r="D18" t="s">
        <v>390</v>
      </c>
    </row>
    <row r="19" spans="1:7" x14ac:dyDescent="0.25">
      <c r="A19" t="s">
        <v>200</v>
      </c>
      <c r="B19" t="s">
        <v>173</v>
      </c>
      <c r="C19" t="s">
        <v>130</v>
      </c>
      <c r="D19" t="s">
        <v>389</v>
      </c>
    </row>
    <row r="20" spans="1:7" x14ac:dyDescent="0.25">
      <c r="A20" t="s">
        <v>201</v>
      </c>
      <c r="B20" t="s">
        <v>316</v>
      </c>
      <c r="C20" t="s">
        <v>130</v>
      </c>
      <c r="D20" t="s">
        <v>388</v>
      </c>
    </row>
    <row r="21" spans="1:7" x14ac:dyDescent="0.25">
      <c r="A21" t="s">
        <v>241</v>
      </c>
      <c r="B21" t="s">
        <v>53</v>
      </c>
      <c r="C21" t="s">
        <v>108</v>
      </c>
      <c r="D21" t="s">
        <v>391</v>
      </c>
      <c r="E21">
        <v>17</v>
      </c>
      <c r="F21" t="s">
        <v>53</v>
      </c>
    </row>
    <row r="22" spans="1:7" x14ac:dyDescent="0.25">
      <c r="A22" t="s">
        <v>242</v>
      </c>
      <c r="B22" t="s">
        <v>86</v>
      </c>
      <c r="C22" t="s">
        <v>130</v>
      </c>
      <c r="D22" t="s">
        <v>394</v>
      </c>
    </row>
    <row r="23" spans="1:7" x14ac:dyDescent="0.25">
      <c r="A23" t="s">
        <v>243</v>
      </c>
      <c r="B23" t="s">
        <v>61</v>
      </c>
      <c r="C23" t="s">
        <v>130</v>
      </c>
      <c r="D23" t="s">
        <v>409</v>
      </c>
    </row>
    <row r="24" spans="1:7" x14ac:dyDescent="0.25">
      <c r="A24" t="s">
        <v>176</v>
      </c>
      <c r="B24" t="s">
        <v>62</v>
      </c>
      <c r="C24" t="s">
        <v>130</v>
      </c>
      <c r="D24" t="s">
        <v>393</v>
      </c>
    </row>
    <row r="25" spans="1:7" ht="30.75" customHeight="1" x14ac:dyDescent="0.25">
      <c r="A25" s="76" t="s">
        <v>368</v>
      </c>
      <c r="B25" s="76"/>
      <c r="C25" s="76"/>
      <c r="D25" s="76"/>
      <c r="E25" s="76"/>
      <c r="F25" s="90" t="s">
        <v>432</v>
      </c>
      <c r="G25" s="90"/>
    </row>
  </sheetData>
  <mergeCells count="8">
    <mergeCell ref="A25:E25"/>
    <mergeCell ref="F25:G25"/>
    <mergeCell ref="A1:I1"/>
    <mergeCell ref="G5:G6"/>
    <mergeCell ref="G7:G8"/>
    <mergeCell ref="G9:G10"/>
    <mergeCell ref="H5:H10"/>
    <mergeCell ref="I5:I10"/>
  </mergeCells>
  <printOptions gridLines="1"/>
  <pageMargins left="0.70866141732283472" right="0.70866141732283472" top="0.74803149606299213" bottom="0.74803149606299213" header="0.31496062992125984" footer="0.31496062992125984"/>
  <pageSetup paperSize="9" scale="89"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8B09C94-724B-4BB7-9A43-B69F33064C81}">
            <xm:f>NOT(ISERROR(SEARCH(uthev,A3)))</xm:f>
            <xm:f>uthev</xm:f>
            <x14:dxf>
              <font>
                <color rgb="FF9C0006"/>
              </font>
              <fill>
                <patternFill>
                  <bgColor rgb="FFFFC7CE"/>
                </patternFill>
              </fill>
            </x14:dxf>
          </x14:cfRule>
          <xm:sqref>A3:I3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H31" sqref="H31"/>
    </sheetView>
  </sheetViews>
  <sheetFormatPr baseColWidth="10" defaultRowHeight="15" x14ac:dyDescent="0.25"/>
  <cols>
    <col min="1" max="1" width="21" bestFit="1" customWidth="1"/>
    <col min="2" max="2" width="15.28515625" customWidth="1"/>
    <col min="3" max="3" width="13.140625" bestFit="1" customWidth="1"/>
    <col min="6" max="6" width="17.28515625" customWidth="1"/>
  </cols>
  <sheetData>
    <row r="1" spans="1:9" ht="19.5" thickBot="1" x14ac:dyDescent="0.35">
      <c r="A1" s="79" t="s">
        <v>245</v>
      </c>
      <c r="B1" s="80"/>
      <c r="C1" s="80"/>
      <c r="D1" s="80"/>
      <c r="E1" s="80"/>
      <c r="F1" s="80"/>
      <c r="G1" s="80"/>
      <c r="H1" s="80"/>
      <c r="I1" s="81"/>
    </row>
    <row r="2" spans="1:9" ht="15.75" thickBot="1" x14ac:dyDescent="0.3"/>
    <row r="3" spans="1:9" ht="60" x14ac:dyDescent="0.25">
      <c r="A3" s="47" t="s">
        <v>101</v>
      </c>
      <c r="B3" s="44" t="s">
        <v>102</v>
      </c>
      <c r="C3" s="44" t="s">
        <v>103</v>
      </c>
      <c r="D3" s="44" t="s">
        <v>104</v>
      </c>
      <c r="E3" s="45" t="s">
        <v>105</v>
      </c>
      <c r="F3" s="45" t="s">
        <v>125</v>
      </c>
      <c r="G3" s="45" t="s">
        <v>126</v>
      </c>
      <c r="H3" s="45" t="s">
        <v>356</v>
      </c>
      <c r="I3" s="46" t="s">
        <v>106</v>
      </c>
    </row>
    <row r="5" spans="1:9" ht="29.25" customHeight="1" x14ac:dyDescent="0.25">
      <c r="A5" t="s">
        <v>246</v>
      </c>
      <c r="B5" s="21" t="s">
        <v>428</v>
      </c>
      <c r="C5" t="s">
        <v>130</v>
      </c>
      <c r="D5" t="s">
        <v>376</v>
      </c>
    </row>
    <row r="6" spans="1:9" x14ac:dyDescent="0.25">
      <c r="A6" t="s">
        <v>247</v>
      </c>
      <c r="B6" t="s">
        <v>248</v>
      </c>
      <c r="C6" t="s">
        <v>130</v>
      </c>
      <c r="D6" t="s">
        <v>375</v>
      </c>
    </row>
    <row r="7" spans="1:9" x14ac:dyDescent="0.25">
      <c r="A7" t="s">
        <v>318</v>
      </c>
      <c r="B7" t="s">
        <v>249</v>
      </c>
      <c r="C7" t="s">
        <v>130</v>
      </c>
      <c r="D7" t="s">
        <v>374</v>
      </c>
    </row>
    <row r="8" spans="1:9" x14ac:dyDescent="0.25">
      <c r="A8" t="s">
        <v>318</v>
      </c>
      <c r="B8" t="s">
        <v>354</v>
      </c>
      <c r="C8" t="s">
        <v>130</v>
      </c>
      <c r="D8" t="s">
        <v>382</v>
      </c>
    </row>
    <row r="9" spans="1:9" x14ac:dyDescent="0.25">
      <c r="A9" t="s">
        <v>319</v>
      </c>
      <c r="B9" t="s">
        <v>60</v>
      </c>
      <c r="C9" t="s">
        <v>130</v>
      </c>
      <c r="D9" t="s">
        <v>377</v>
      </c>
    </row>
    <row r="10" spans="1:9" ht="33" customHeight="1" x14ac:dyDescent="0.25">
      <c r="A10" t="s">
        <v>320</v>
      </c>
      <c r="B10" t="s">
        <v>199</v>
      </c>
      <c r="C10" t="s">
        <v>108</v>
      </c>
      <c r="D10" t="s">
        <v>388</v>
      </c>
      <c r="E10">
        <v>20</v>
      </c>
      <c r="F10" s="61" t="s">
        <v>429</v>
      </c>
      <c r="G10" s="77" t="s">
        <v>64</v>
      </c>
      <c r="H10" s="77" t="s">
        <v>361</v>
      </c>
      <c r="I10" s="77" t="s">
        <v>388</v>
      </c>
    </row>
    <row r="11" spans="1:9" x14ac:dyDescent="0.25">
      <c r="A11" t="s">
        <v>321</v>
      </c>
      <c r="B11" t="s">
        <v>354</v>
      </c>
      <c r="C11" t="s">
        <v>108</v>
      </c>
      <c r="D11" s="82" t="s">
        <v>390</v>
      </c>
      <c r="E11">
        <v>8</v>
      </c>
      <c r="F11" s="83" t="s">
        <v>364</v>
      </c>
      <c r="G11" s="77"/>
      <c r="H11" s="77"/>
      <c r="I11" s="77"/>
    </row>
    <row r="12" spans="1:9" x14ac:dyDescent="0.25">
      <c r="A12" t="s">
        <v>322</v>
      </c>
      <c r="B12" t="s">
        <v>60</v>
      </c>
      <c r="C12" t="s">
        <v>108</v>
      </c>
      <c r="D12" s="82"/>
      <c r="E12">
        <v>7</v>
      </c>
      <c r="F12" s="83"/>
      <c r="G12" s="77"/>
      <c r="H12" s="77"/>
      <c r="I12" s="77"/>
    </row>
    <row r="13" spans="1:9" x14ac:dyDescent="0.25">
      <c r="A13" t="s">
        <v>252</v>
      </c>
      <c r="B13" t="s">
        <v>248</v>
      </c>
      <c r="C13" t="s">
        <v>108</v>
      </c>
      <c r="D13" t="s">
        <v>379</v>
      </c>
      <c r="E13">
        <v>7</v>
      </c>
      <c r="F13" s="22" t="s">
        <v>111</v>
      </c>
      <c r="G13" s="77"/>
      <c r="H13" s="77"/>
      <c r="I13" s="77"/>
    </row>
    <row r="14" spans="1:9" x14ac:dyDescent="0.25">
      <c r="A14" t="s">
        <v>253</v>
      </c>
      <c r="B14" t="s">
        <v>249</v>
      </c>
      <c r="C14" t="s">
        <v>108</v>
      </c>
      <c r="D14" t="s">
        <v>385</v>
      </c>
      <c r="E14">
        <v>19</v>
      </c>
      <c r="F14" s="22" t="s">
        <v>365</v>
      </c>
      <c r="G14" s="88" t="s">
        <v>109</v>
      </c>
      <c r="H14" s="77"/>
      <c r="I14" s="77"/>
    </row>
    <row r="15" spans="1:9" x14ac:dyDescent="0.25">
      <c r="A15" t="s">
        <v>26</v>
      </c>
      <c r="B15" t="s">
        <v>148</v>
      </c>
      <c r="C15" t="s">
        <v>108</v>
      </c>
      <c r="D15" t="s">
        <v>378</v>
      </c>
      <c r="E15">
        <v>16</v>
      </c>
      <c r="F15" s="22" t="s">
        <v>55</v>
      </c>
      <c r="G15" s="88"/>
      <c r="H15" s="77"/>
      <c r="I15" s="77"/>
    </row>
    <row r="16" spans="1:9" x14ac:dyDescent="0.25">
      <c r="A16" t="s">
        <v>254</v>
      </c>
      <c r="B16" t="s">
        <v>162</v>
      </c>
      <c r="C16" t="s">
        <v>130</v>
      </c>
      <c r="D16" t="s">
        <v>383</v>
      </c>
    </row>
    <row r="17" spans="1:7" x14ac:dyDescent="0.25">
      <c r="A17" t="s">
        <v>168</v>
      </c>
      <c r="B17" t="s">
        <v>139</v>
      </c>
      <c r="C17" t="s">
        <v>130</v>
      </c>
      <c r="D17" t="s">
        <v>384</v>
      </c>
    </row>
    <row r="18" spans="1:7" x14ac:dyDescent="0.25">
      <c r="A18" t="s">
        <v>255</v>
      </c>
      <c r="B18" t="s">
        <v>59</v>
      </c>
      <c r="C18" t="s">
        <v>130</v>
      </c>
      <c r="D18" t="s">
        <v>381</v>
      </c>
    </row>
    <row r="19" spans="1:7" x14ac:dyDescent="0.25">
      <c r="A19" t="s">
        <v>170</v>
      </c>
      <c r="B19" t="s">
        <v>191</v>
      </c>
      <c r="C19" t="s">
        <v>130</v>
      </c>
      <c r="D19" t="s">
        <v>387</v>
      </c>
    </row>
    <row r="20" spans="1:7" x14ac:dyDescent="0.25">
      <c r="A20" t="s">
        <v>256</v>
      </c>
      <c r="B20" t="s">
        <v>118</v>
      </c>
      <c r="C20" t="s">
        <v>130</v>
      </c>
      <c r="D20" t="s">
        <v>398</v>
      </c>
    </row>
    <row r="21" spans="1:7" x14ac:dyDescent="0.25">
      <c r="A21" t="s">
        <v>298</v>
      </c>
      <c r="B21" t="s">
        <v>133</v>
      </c>
      <c r="C21" t="s">
        <v>130</v>
      </c>
    </row>
    <row r="22" spans="1:7" x14ac:dyDescent="0.25">
      <c r="A22" t="s">
        <v>299</v>
      </c>
      <c r="B22" t="s">
        <v>56</v>
      </c>
      <c r="C22" t="s">
        <v>130</v>
      </c>
    </row>
    <row r="23" spans="1:7" x14ac:dyDescent="0.25">
      <c r="A23" t="s">
        <v>241</v>
      </c>
      <c r="B23" t="s">
        <v>53</v>
      </c>
      <c r="C23" t="s">
        <v>108</v>
      </c>
      <c r="D23" t="s">
        <v>391</v>
      </c>
      <c r="E23">
        <v>17</v>
      </c>
      <c r="F23" t="s">
        <v>53</v>
      </c>
    </row>
    <row r="24" spans="1:7" x14ac:dyDescent="0.25">
      <c r="A24" t="s">
        <v>260</v>
      </c>
      <c r="B24" t="s">
        <v>65</v>
      </c>
      <c r="C24" t="s">
        <v>130</v>
      </c>
      <c r="D24" t="s">
        <v>392</v>
      </c>
    </row>
    <row r="25" spans="1:7" x14ac:dyDescent="0.25">
      <c r="A25" t="s">
        <v>261</v>
      </c>
      <c r="B25" t="s">
        <v>68</v>
      </c>
      <c r="C25" t="s">
        <v>130</v>
      </c>
      <c r="D25" t="s">
        <v>393</v>
      </c>
    </row>
    <row r="26" spans="1:7" x14ac:dyDescent="0.25">
      <c r="A26" s="76" t="s">
        <v>368</v>
      </c>
      <c r="B26" s="76"/>
      <c r="C26" s="76"/>
      <c r="D26" s="76"/>
      <c r="E26" s="76"/>
      <c r="F26" s="76" t="s">
        <v>232</v>
      </c>
      <c r="G26" s="76"/>
    </row>
  </sheetData>
  <mergeCells count="9">
    <mergeCell ref="A26:E26"/>
    <mergeCell ref="F26:G26"/>
    <mergeCell ref="A1:I1"/>
    <mergeCell ref="F11:F12"/>
    <mergeCell ref="D11:D12"/>
    <mergeCell ref="G10:G13"/>
    <mergeCell ref="G14:G15"/>
    <mergeCell ref="H10:H15"/>
    <mergeCell ref="I10:I15"/>
  </mergeCells>
  <printOptions gridLines="1"/>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FD56A551-10CA-4C8B-8064-EDE344A03C41}">
            <xm:f>NOT(ISERROR(SEARCH(uthev,A3)))</xm:f>
            <xm:f>uthev</xm:f>
            <x14:dxf>
              <font>
                <color rgb="FF9C0006"/>
              </font>
              <fill>
                <patternFill>
                  <bgColor rgb="FFFFC7CE"/>
                </patternFill>
              </fill>
            </x14:dxf>
          </x14:cfRule>
          <xm:sqref>A3:I3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G13" sqref="G13:G14"/>
    </sheetView>
  </sheetViews>
  <sheetFormatPr baseColWidth="10" defaultRowHeight="15" x14ac:dyDescent="0.25"/>
  <cols>
    <col min="1" max="1" width="23.140625" bestFit="1" customWidth="1"/>
    <col min="2" max="2" width="12.28515625" bestFit="1" customWidth="1"/>
    <col min="3" max="3" width="13.140625" bestFit="1" customWidth="1"/>
  </cols>
  <sheetData>
    <row r="1" spans="1:9" ht="19.5" thickBot="1" x14ac:dyDescent="0.35">
      <c r="A1" s="79" t="s">
        <v>262</v>
      </c>
      <c r="B1" s="80"/>
      <c r="C1" s="80"/>
      <c r="D1" s="80"/>
      <c r="E1" s="80"/>
      <c r="F1" s="80"/>
      <c r="G1" s="80"/>
      <c r="H1" s="80"/>
      <c r="I1" s="81"/>
    </row>
    <row r="2" spans="1:9" ht="15.75" thickBot="1" x14ac:dyDescent="0.3"/>
    <row r="3" spans="1:9" ht="60" x14ac:dyDescent="0.25">
      <c r="A3" s="47" t="s">
        <v>101</v>
      </c>
      <c r="B3" s="44" t="s">
        <v>102</v>
      </c>
      <c r="C3" s="44" t="s">
        <v>103</v>
      </c>
      <c r="D3" s="44" t="s">
        <v>104</v>
      </c>
      <c r="E3" s="45" t="s">
        <v>105</v>
      </c>
      <c r="F3" s="45" t="s">
        <v>125</v>
      </c>
      <c r="G3" s="45" t="s">
        <v>126</v>
      </c>
      <c r="H3" s="45" t="s">
        <v>360</v>
      </c>
      <c r="I3" s="46" t="s">
        <v>106</v>
      </c>
    </row>
    <row r="5" spans="1:9" x14ac:dyDescent="0.25">
      <c r="A5" t="s">
        <v>263</v>
      </c>
      <c r="B5" t="s">
        <v>107</v>
      </c>
      <c r="C5" t="s">
        <v>108</v>
      </c>
      <c r="D5" t="s">
        <v>374</v>
      </c>
      <c r="E5">
        <v>22</v>
      </c>
      <c r="F5" t="s">
        <v>107</v>
      </c>
      <c r="G5" s="77" t="s">
        <v>365</v>
      </c>
      <c r="H5" s="77" t="s">
        <v>361</v>
      </c>
      <c r="I5" s="77" t="s">
        <v>377</v>
      </c>
    </row>
    <row r="6" spans="1:9" x14ac:dyDescent="0.25">
      <c r="A6" t="s">
        <v>264</v>
      </c>
      <c r="B6" t="s">
        <v>232</v>
      </c>
      <c r="C6" t="s">
        <v>108</v>
      </c>
      <c r="D6" t="s">
        <v>375</v>
      </c>
      <c r="E6">
        <v>21</v>
      </c>
      <c r="F6" t="s">
        <v>232</v>
      </c>
      <c r="G6" s="77"/>
      <c r="H6" s="77"/>
      <c r="I6" s="77"/>
    </row>
    <row r="7" spans="1:9" x14ac:dyDescent="0.25">
      <c r="A7" t="s">
        <v>265</v>
      </c>
      <c r="B7" t="s">
        <v>193</v>
      </c>
      <c r="C7" t="s">
        <v>108</v>
      </c>
      <c r="D7" t="s">
        <v>376</v>
      </c>
      <c r="E7">
        <v>20</v>
      </c>
      <c r="F7" t="s">
        <v>193</v>
      </c>
      <c r="G7" s="77" t="s">
        <v>55</v>
      </c>
      <c r="H7" s="77"/>
      <c r="I7" s="77"/>
    </row>
    <row r="8" spans="1:9" x14ac:dyDescent="0.25">
      <c r="A8" t="s">
        <v>267</v>
      </c>
      <c r="B8" t="s">
        <v>174</v>
      </c>
      <c r="C8" t="s">
        <v>108</v>
      </c>
      <c r="D8" t="s">
        <v>377</v>
      </c>
      <c r="E8">
        <v>21</v>
      </c>
      <c r="F8" s="22" t="s">
        <v>361</v>
      </c>
      <c r="G8" s="77"/>
      <c r="H8" s="77"/>
      <c r="I8" s="77"/>
    </row>
    <row r="9" spans="1:9" x14ac:dyDescent="0.25">
      <c r="A9" t="s">
        <v>286</v>
      </c>
      <c r="B9" t="s">
        <v>340</v>
      </c>
      <c r="C9" t="s">
        <v>108</v>
      </c>
      <c r="D9" t="s">
        <v>386</v>
      </c>
      <c r="E9">
        <v>18</v>
      </c>
      <c r="F9" t="s">
        <v>340</v>
      </c>
      <c r="G9" s="77" t="s">
        <v>116</v>
      </c>
      <c r="H9" s="77"/>
      <c r="I9" s="77"/>
    </row>
    <row r="10" spans="1:9" x14ac:dyDescent="0.25">
      <c r="A10" t="s">
        <v>266</v>
      </c>
      <c r="B10" t="s">
        <v>88</v>
      </c>
      <c r="C10" t="s">
        <v>108</v>
      </c>
      <c r="D10" t="s">
        <v>379</v>
      </c>
      <c r="E10">
        <v>22</v>
      </c>
      <c r="F10" s="22" t="s">
        <v>364</v>
      </c>
      <c r="G10" s="77"/>
      <c r="H10" s="77"/>
      <c r="I10" s="77"/>
    </row>
    <row r="11" spans="1:9" x14ac:dyDescent="0.25">
      <c r="A11" t="s">
        <v>268</v>
      </c>
      <c r="B11" t="s">
        <v>58</v>
      </c>
      <c r="C11" t="s">
        <v>108</v>
      </c>
      <c r="D11" t="s">
        <v>380</v>
      </c>
      <c r="E11">
        <v>25</v>
      </c>
      <c r="F11" t="s">
        <v>58</v>
      </c>
      <c r="G11" s="77" t="s">
        <v>413</v>
      </c>
      <c r="H11" s="77"/>
      <c r="I11" s="77"/>
    </row>
    <row r="12" spans="1:9" x14ac:dyDescent="0.25">
      <c r="A12" t="s">
        <v>270</v>
      </c>
      <c r="B12" t="s">
        <v>166</v>
      </c>
      <c r="C12" t="s">
        <v>108</v>
      </c>
      <c r="D12" t="s">
        <v>383</v>
      </c>
      <c r="E12">
        <v>17</v>
      </c>
      <c r="F12" t="s">
        <v>166</v>
      </c>
      <c r="G12" s="77"/>
      <c r="H12" s="77"/>
      <c r="I12" s="77"/>
    </row>
    <row r="13" spans="1:9" x14ac:dyDescent="0.25">
      <c r="A13" t="s">
        <v>274</v>
      </c>
      <c r="B13" t="s">
        <v>110</v>
      </c>
      <c r="C13" t="s">
        <v>108</v>
      </c>
      <c r="D13" t="s">
        <v>378</v>
      </c>
      <c r="E13">
        <v>24</v>
      </c>
      <c r="F13" t="s">
        <v>110</v>
      </c>
      <c r="G13" s="77" t="s">
        <v>109</v>
      </c>
      <c r="H13" s="77"/>
      <c r="I13" s="77"/>
    </row>
    <row r="14" spans="1:9" x14ac:dyDescent="0.25">
      <c r="A14" t="s">
        <v>276</v>
      </c>
      <c r="B14" t="s">
        <v>59</v>
      </c>
      <c r="C14" t="s">
        <v>108</v>
      </c>
      <c r="D14" t="s">
        <v>387</v>
      </c>
      <c r="E14">
        <v>27</v>
      </c>
      <c r="F14" t="s">
        <v>59</v>
      </c>
      <c r="G14" s="77"/>
      <c r="H14" s="77"/>
      <c r="I14" s="77"/>
    </row>
    <row r="15" spans="1:9" ht="45" x14ac:dyDescent="0.25">
      <c r="A15" t="s">
        <v>269</v>
      </c>
      <c r="B15" s="21" t="s">
        <v>410</v>
      </c>
      <c r="C15" t="s">
        <v>130</v>
      </c>
      <c r="D15" t="s">
        <v>394</v>
      </c>
    </row>
    <row r="16" spans="1:9" x14ac:dyDescent="0.25">
      <c r="A16" t="s">
        <v>271</v>
      </c>
      <c r="B16" t="s">
        <v>99</v>
      </c>
      <c r="C16" t="s">
        <v>130</v>
      </c>
      <c r="D16" t="s">
        <v>406</v>
      </c>
    </row>
    <row r="17" spans="1:8" ht="45" x14ac:dyDescent="0.25">
      <c r="A17" t="s">
        <v>272</v>
      </c>
      <c r="B17" s="21" t="s">
        <v>426</v>
      </c>
      <c r="C17" t="s">
        <v>130</v>
      </c>
      <c r="D17" t="s">
        <v>391</v>
      </c>
    </row>
    <row r="18" spans="1:8" x14ac:dyDescent="0.25">
      <c r="A18" t="s">
        <v>273</v>
      </c>
      <c r="B18" t="s">
        <v>162</v>
      </c>
      <c r="C18" t="s">
        <v>130</v>
      </c>
      <c r="D18" t="s">
        <v>382</v>
      </c>
    </row>
    <row r="19" spans="1:8" ht="30" x14ac:dyDescent="0.25">
      <c r="A19" s="21" t="s">
        <v>345</v>
      </c>
      <c r="B19" t="s">
        <v>118</v>
      </c>
      <c r="C19" t="s">
        <v>108</v>
      </c>
      <c r="F19" t="s">
        <v>118</v>
      </c>
      <c r="G19" s="49"/>
    </row>
    <row r="20" spans="1:8" x14ac:dyDescent="0.25">
      <c r="A20" t="s">
        <v>275</v>
      </c>
      <c r="B20" t="s">
        <v>148</v>
      </c>
      <c r="C20" t="s">
        <v>130</v>
      </c>
      <c r="D20" t="s">
        <v>381</v>
      </c>
    </row>
    <row r="21" spans="1:8" x14ac:dyDescent="0.25">
      <c r="A21" t="s">
        <v>277</v>
      </c>
      <c r="B21" t="s">
        <v>86</v>
      </c>
      <c r="C21" t="s">
        <v>130</v>
      </c>
      <c r="D21" t="s">
        <v>384</v>
      </c>
    </row>
    <row r="22" spans="1:8" x14ac:dyDescent="0.25">
      <c r="A22" t="s">
        <v>278</v>
      </c>
      <c r="B22" t="s">
        <v>173</v>
      </c>
      <c r="C22" t="s">
        <v>130</v>
      </c>
      <c r="D22" t="s">
        <v>389</v>
      </c>
    </row>
    <row r="23" spans="1:8" x14ac:dyDescent="0.25">
      <c r="A23" t="s">
        <v>279</v>
      </c>
      <c r="B23" t="s">
        <v>174</v>
      </c>
      <c r="C23" t="s">
        <v>130</v>
      </c>
      <c r="D23" t="s">
        <v>388</v>
      </c>
    </row>
    <row r="24" spans="1:8" x14ac:dyDescent="0.25">
      <c r="A24" t="s">
        <v>280</v>
      </c>
      <c r="B24" t="s">
        <v>88</v>
      </c>
      <c r="C24" t="s">
        <v>130</v>
      </c>
      <c r="D24" t="s">
        <v>392</v>
      </c>
    </row>
    <row r="25" spans="1:8" x14ac:dyDescent="0.25">
      <c r="A25" t="s">
        <v>225</v>
      </c>
      <c r="B25" t="s">
        <v>64</v>
      </c>
      <c r="C25" t="s">
        <v>130</v>
      </c>
      <c r="D25" t="s">
        <v>393</v>
      </c>
    </row>
    <row r="26" spans="1:8" x14ac:dyDescent="0.25">
      <c r="A26" s="76" t="s">
        <v>368</v>
      </c>
      <c r="B26" s="76"/>
      <c r="C26" s="76"/>
      <c r="D26" s="76"/>
      <c r="E26" s="76"/>
      <c r="F26" s="76" t="s">
        <v>425</v>
      </c>
      <c r="G26" s="76"/>
      <c r="H26" s="76"/>
    </row>
  </sheetData>
  <mergeCells count="10">
    <mergeCell ref="A26:E26"/>
    <mergeCell ref="G13:G14"/>
    <mergeCell ref="H5:H14"/>
    <mergeCell ref="A1:I1"/>
    <mergeCell ref="G5:G6"/>
    <mergeCell ref="G7:G8"/>
    <mergeCell ref="G9:G10"/>
    <mergeCell ref="G11:G12"/>
    <mergeCell ref="I5:I14"/>
    <mergeCell ref="F26:H26"/>
  </mergeCells>
  <printOptions gridLines="1"/>
  <pageMargins left="0.70866141732283472" right="0.70866141732283472" top="0.74803149606299213" bottom="0.74803149606299213" header="0.31496062992125984" footer="0.31496062992125984"/>
  <pageSetup paperSize="9" scale="97"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069AA7C1-4819-4506-97EC-99FFB506F0EE}">
            <xm:f>NOT(ISERROR(SEARCH(uthev,A3)))</xm:f>
            <xm:f>uthev</xm:f>
            <x14:dxf>
              <font>
                <color rgb="FF9C0006"/>
              </font>
              <fill>
                <patternFill>
                  <bgColor rgb="FFFFC7CE"/>
                </patternFill>
              </fill>
            </x14:dxf>
          </x14:cfRule>
          <xm:sqref>A3:I3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Master</vt:lpstr>
      <vt:lpstr>28.11</vt:lpstr>
      <vt:lpstr>3.12</vt:lpstr>
      <vt:lpstr>4.12</vt:lpstr>
      <vt:lpstr>5.12</vt:lpstr>
      <vt:lpstr>6.12</vt:lpstr>
      <vt:lpstr>7.12</vt:lpstr>
      <vt:lpstr>10.12</vt:lpstr>
      <vt:lpstr>11.12</vt:lpstr>
      <vt:lpstr>12.12</vt:lpstr>
      <vt:lpstr>13.12</vt:lpstr>
    </vt:vector>
  </TitlesOfParts>
  <Company>Utdanningsetaten i Oslo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Egil Omholt</dc:creator>
  <cp:lastModifiedBy>Jan Egil Omholt</cp:lastModifiedBy>
  <cp:lastPrinted>2018-11-15T10:47:20Z</cp:lastPrinted>
  <dcterms:created xsi:type="dcterms:W3CDTF">2017-09-15T12:23:14Z</dcterms:created>
  <dcterms:modified xsi:type="dcterms:W3CDTF">2018-11-23T08:20:28Z</dcterms:modified>
</cp:coreProperties>
</file>